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3820" windowHeight="10890"/>
  </bookViews>
  <sheets>
    <sheet name="statistics19897" sheetId="1" r:id="rId1"/>
  </sheets>
  <calcPr calcId="145621"/>
</workbook>
</file>

<file path=xl/calcChain.xml><?xml version="1.0" encoding="utf-8"?>
<calcChain xmlns="http://schemas.openxmlformats.org/spreadsheetml/2006/main">
  <c r="H25" i="1" l="1"/>
  <c r="F25" i="1"/>
  <c r="C2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7" i="1"/>
</calcChain>
</file>

<file path=xl/sharedStrings.xml><?xml version="1.0" encoding="utf-8"?>
<sst xmlns="http://schemas.openxmlformats.org/spreadsheetml/2006/main" count="43" uniqueCount="24">
  <si>
    <t>Code</t>
  </si>
  <si>
    <t>Meaning</t>
  </si>
  <si>
    <t>Record Count</t>
  </si>
  <si>
    <t>Undergraduate</t>
  </si>
  <si>
    <t>Undergraduate - UCB SLE</t>
  </si>
  <si>
    <t>Graduate Student</t>
  </si>
  <si>
    <t>Faculty/Academic Staff</t>
  </si>
  <si>
    <t xml:space="preserve">Executive/Management </t>
  </si>
  <si>
    <t>Library Staff</t>
  </si>
  <si>
    <t>Non-Academic Staff</t>
  </si>
  <si>
    <t>Faculty/Academic Spouse</t>
  </si>
  <si>
    <t>Non-Academic Staff Spouse</t>
  </si>
  <si>
    <t>Faculty/Academic Staff Children</t>
  </si>
  <si>
    <t>UCB Visiting Scholar/Post-doc</t>
  </si>
  <si>
    <t>Alumni</t>
  </si>
  <si>
    <t>Library Volunteer</t>
  </si>
  <si>
    <t>Library Departmental Card</t>
  </si>
  <si>
    <t>Library Development</t>
  </si>
  <si>
    <t>Proxy - Faculty</t>
  </si>
  <si>
    <t>Proxy - Other</t>
  </si>
  <si>
    <t>Totals:</t>
  </si>
  <si>
    <t>All UCB Patrons</t>
  </si>
  <si>
    <t>UCB Patrons--No Checkouts</t>
  </si>
  <si>
    <t>% that have no checkouts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</si>
</sst>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8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tabSelected="1" workbookViewId="0">
      <selection activeCell="H24" sqref="H24"/>
    </sheetView>
  </sheetViews>
  <sheetFormatPr defaultRowHeight="15" x14ac:dyDescent="0.25"/>
  <cols>
    <col min="2" max="2" width="30" bestFit="1" customWidth="1"/>
    <col min="3" max="3" width="12.85546875" bestFit="1" customWidth="1"/>
    <col min="5" max="5" width="30" bestFit="1" customWidth="1"/>
    <col min="8" max="8" width="16.140625" customWidth="1"/>
  </cols>
  <sheetData>
    <row r="5" spans="1:13" x14ac:dyDescent="0.25">
      <c r="B5" s="3" t="s">
        <v>22</v>
      </c>
      <c r="C5" s="3"/>
      <c r="E5" s="3" t="s">
        <v>21</v>
      </c>
      <c r="F5" s="3"/>
      <c r="H5" t="s">
        <v>23</v>
      </c>
    </row>
    <row r="6" spans="1:13" x14ac:dyDescent="0.25">
      <c r="A6" t="s">
        <v>0</v>
      </c>
      <c r="B6" t="s">
        <v>1</v>
      </c>
      <c r="C6" t="s">
        <v>2</v>
      </c>
      <c r="E6" t="s">
        <v>1</v>
      </c>
      <c r="F6" t="s">
        <v>2</v>
      </c>
    </row>
    <row r="7" spans="1:13" x14ac:dyDescent="0.25">
      <c r="A7">
        <v>1</v>
      </c>
      <c r="B7" t="s">
        <v>3</v>
      </c>
      <c r="C7">
        <v>11021</v>
      </c>
      <c r="E7" t="s">
        <v>3</v>
      </c>
      <c r="F7">
        <v>26569</v>
      </c>
      <c r="H7" s="2">
        <f>C7/F7</f>
        <v>0.41480672964733334</v>
      </c>
      <c r="L7" s="1"/>
      <c r="M7" s="1"/>
    </row>
    <row r="8" spans="1:13" x14ac:dyDescent="0.25">
      <c r="A8">
        <v>2</v>
      </c>
      <c r="B8" t="s">
        <v>4</v>
      </c>
      <c r="C8">
        <v>8</v>
      </c>
      <c r="E8" t="s">
        <v>4</v>
      </c>
      <c r="F8">
        <v>172</v>
      </c>
      <c r="H8" s="2">
        <f t="shared" ref="H8:H25" si="0">C8/F8</f>
        <v>4.6511627906976744E-2</v>
      </c>
      <c r="L8" s="1"/>
      <c r="M8" s="1"/>
    </row>
    <row r="9" spans="1:13" x14ac:dyDescent="0.25">
      <c r="A9">
        <v>3</v>
      </c>
      <c r="B9" t="s">
        <v>5</v>
      </c>
      <c r="C9">
        <v>3926</v>
      </c>
      <c r="E9" t="s">
        <v>5</v>
      </c>
      <c r="F9">
        <v>10653</v>
      </c>
      <c r="H9" s="2">
        <f t="shared" si="0"/>
        <v>0.36853468506523984</v>
      </c>
      <c r="L9" s="1"/>
      <c r="M9" s="1"/>
    </row>
    <row r="10" spans="1:13" x14ac:dyDescent="0.25">
      <c r="A10">
        <v>4</v>
      </c>
      <c r="B10" t="s">
        <v>6</v>
      </c>
      <c r="C10">
        <v>2388</v>
      </c>
      <c r="E10" t="s">
        <v>6</v>
      </c>
      <c r="F10">
        <v>4927</v>
      </c>
      <c r="H10" s="2">
        <f t="shared" si="0"/>
        <v>0.4846762735944794</v>
      </c>
      <c r="L10" s="1"/>
      <c r="M10" s="1"/>
    </row>
    <row r="11" spans="1:13" x14ac:dyDescent="0.25">
      <c r="A11">
        <v>5</v>
      </c>
      <c r="B11" t="s">
        <v>7</v>
      </c>
      <c r="C11">
        <v>1027</v>
      </c>
      <c r="E11" t="s">
        <v>7</v>
      </c>
      <c r="F11">
        <v>1264</v>
      </c>
      <c r="H11" s="2">
        <f t="shared" si="0"/>
        <v>0.8125</v>
      </c>
      <c r="L11" s="1"/>
      <c r="M11" s="1"/>
    </row>
    <row r="12" spans="1:13" x14ac:dyDescent="0.25">
      <c r="A12">
        <v>6</v>
      </c>
      <c r="B12" t="s">
        <v>8</v>
      </c>
      <c r="C12">
        <v>85</v>
      </c>
      <c r="E12" t="s">
        <v>8</v>
      </c>
      <c r="F12">
        <v>508</v>
      </c>
      <c r="H12" s="2">
        <f t="shared" si="0"/>
        <v>0.1673228346456693</v>
      </c>
      <c r="L12" s="1"/>
      <c r="M12" s="1"/>
    </row>
    <row r="13" spans="1:13" x14ac:dyDescent="0.25">
      <c r="A13">
        <v>7</v>
      </c>
      <c r="B13" t="s">
        <v>9</v>
      </c>
      <c r="C13">
        <v>5983</v>
      </c>
      <c r="E13" t="s">
        <v>9</v>
      </c>
      <c r="F13">
        <v>7331</v>
      </c>
      <c r="H13" s="2">
        <f t="shared" si="0"/>
        <v>0.81612331196289734</v>
      </c>
      <c r="L13" s="1"/>
      <c r="M13" s="1"/>
    </row>
    <row r="14" spans="1:13" x14ac:dyDescent="0.25">
      <c r="A14">
        <v>8</v>
      </c>
      <c r="B14" t="s">
        <v>10</v>
      </c>
      <c r="C14">
        <v>6</v>
      </c>
      <c r="E14" t="s">
        <v>10</v>
      </c>
      <c r="F14">
        <v>57</v>
      </c>
      <c r="H14" s="2">
        <f t="shared" si="0"/>
        <v>0.10526315789473684</v>
      </c>
      <c r="L14" s="1"/>
      <c r="M14" s="1"/>
    </row>
    <row r="15" spans="1:13" x14ac:dyDescent="0.25">
      <c r="A15">
        <v>9</v>
      </c>
      <c r="B15" t="s">
        <v>11</v>
      </c>
      <c r="C15">
        <v>6</v>
      </c>
      <c r="E15" t="s">
        <v>11</v>
      </c>
      <c r="F15">
        <v>17</v>
      </c>
      <c r="H15" s="2">
        <f t="shared" si="0"/>
        <v>0.35294117647058826</v>
      </c>
      <c r="L15" s="1"/>
      <c r="M15" s="1"/>
    </row>
    <row r="16" spans="1:13" x14ac:dyDescent="0.25">
      <c r="A16">
        <v>11</v>
      </c>
      <c r="B16" t="s">
        <v>12</v>
      </c>
      <c r="C16">
        <v>1</v>
      </c>
      <c r="E16" t="s">
        <v>12</v>
      </c>
      <c r="F16">
        <v>1</v>
      </c>
      <c r="H16" s="2">
        <f t="shared" si="0"/>
        <v>1</v>
      </c>
      <c r="L16" s="1"/>
      <c r="M16" s="1"/>
    </row>
    <row r="17" spans="1:13" x14ac:dyDescent="0.25">
      <c r="A17">
        <v>12</v>
      </c>
      <c r="B17" t="s">
        <v>13</v>
      </c>
      <c r="C17">
        <v>1366</v>
      </c>
      <c r="E17" t="s">
        <v>13</v>
      </c>
      <c r="F17">
        <v>2217</v>
      </c>
      <c r="H17" s="2">
        <f t="shared" si="0"/>
        <v>0.61614794767704106</v>
      </c>
      <c r="L17" s="1"/>
      <c r="M17" s="1"/>
    </row>
    <row r="18" spans="1:13" x14ac:dyDescent="0.25">
      <c r="A18">
        <v>34</v>
      </c>
      <c r="B18" t="s">
        <v>14</v>
      </c>
      <c r="C18">
        <v>520</v>
      </c>
      <c r="E18" t="s">
        <v>14</v>
      </c>
      <c r="F18">
        <v>2452</v>
      </c>
      <c r="H18" s="2">
        <f t="shared" si="0"/>
        <v>0.21207177814029363</v>
      </c>
      <c r="L18" s="1"/>
      <c r="M18" s="1"/>
    </row>
    <row r="19" spans="1:13" x14ac:dyDescent="0.25">
      <c r="A19">
        <v>39</v>
      </c>
      <c r="B19" t="s">
        <v>15</v>
      </c>
      <c r="C19">
        <v>3</v>
      </c>
      <c r="E19" t="s">
        <v>15</v>
      </c>
      <c r="F19">
        <v>8</v>
      </c>
      <c r="H19" s="2">
        <f t="shared" si="0"/>
        <v>0.375</v>
      </c>
      <c r="L19" s="1"/>
      <c r="M19" s="1"/>
    </row>
    <row r="20" spans="1:13" x14ac:dyDescent="0.25">
      <c r="A20">
        <v>45</v>
      </c>
      <c r="B20" t="s">
        <v>16</v>
      </c>
      <c r="C20">
        <v>16</v>
      </c>
      <c r="E20" t="s">
        <v>16</v>
      </c>
      <c r="F20">
        <v>101</v>
      </c>
      <c r="H20" s="2">
        <f t="shared" si="0"/>
        <v>0.15841584158415842</v>
      </c>
      <c r="L20" s="1"/>
      <c r="M20" s="1"/>
    </row>
    <row r="21" spans="1:13" x14ac:dyDescent="0.25">
      <c r="A21">
        <v>51</v>
      </c>
      <c r="B21" t="s">
        <v>17</v>
      </c>
      <c r="C21">
        <v>40</v>
      </c>
      <c r="E21" t="s">
        <v>17</v>
      </c>
      <c r="F21">
        <v>55</v>
      </c>
      <c r="H21" s="2">
        <f t="shared" si="0"/>
        <v>0.72727272727272729</v>
      </c>
      <c r="L21" s="1"/>
      <c r="M21" s="1"/>
    </row>
    <row r="22" spans="1:13" x14ac:dyDescent="0.25">
      <c r="A22">
        <v>64</v>
      </c>
      <c r="B22" t="s">
        <v>18</v>
      </c>
      <c r="C22">
        <v>115</v>
      </c>
      <c r="E22" t="s">
        <v>18</v>
      </c>
      <c r="F22">
        <v>121</v>
      </c>
      <c r="H22" s="2">
        <f t="shared" si="0"/>
        <v>0.95041322314049592</v>
      </c>
      <c r="L22" s="1"/>
      <c r="M22" s="1"/>
    </row>
    <row r="23" spans="1:13" x14ac:dyDescent="0.25">
      <c r="A23">
        <v>65</v>
      </c>
      <c r="B23" t="s">
        <v>19</v>
      </c>
      <c r="C23">
        <v>4</v>
      </c>
      <c r="E23" t="s">
        <v>19</v>
      </c>
      <c r="F23">
        <v>4</v>
      </c>
      <c r="H23" s="2">
        <f t="shared" si="0"/>
        <v>1</v>
      </c>
      <c r="L23" s="1"/>
      <c r="M23" s="1"/>
    </row>
    <row r="24" spans="1:13" x14ac:dyDescent="0.25">
      <c r="H24" s="2"/>
    </row>
    <row r="25" spans="1:13" x14ac:dyDescent="0.25">
      <c r="A25" t="s">
        <v>20</v>
      </c>
      <c r="C25">
        <f>SUM(C7:C24)</f>
        <v>26515</v>
      </c>
      <c r="F25">
        <f>SUM(F7:F24)</f>
        <v>56457</v>
      </c>
      <c r="H25" s="2">
        <f t="shared" si="0"/>
        <v>0.46964946773650745</v>
      </c>
      <c r="L25" s="1"/>
      <c r="M25" s="1"/>
    </row>
  </sheetData>
  <mergeCells count="2">
    <mergeCell ref="E5:F5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statistics19897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Windows</cp:lastModifiedBy>
  <dcterms:created xsi:type="dcterms:W3CDTF">2014-01-14T18:58:24Z</dcterms:created>
  <dcterms:modified xsi:type="dcterms:W3CDTF">2015-01-06T21:23:23Z</dcterms:modified>
</cp:coreProperties>
</file>