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<sst xmlns="http://schemas.openxmlformats.org/spreadsheetml/2006/main" count="80" uniqueCount="79">
  <si>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FY_19_20_Items</t>
  </si>
  <si>
    <t>Format</t>
  </si>
  <si>
    <t>ah</t>
  </si>
  <si>
    <t>ah9t</t>
  </si>
  <si>
    <t>an</t>
  </si>
  <si>
    <t>bi</t>
  </si>
  <si>
    <t>bu</t>
  </si>
  <si>
    <t>ce</t>
  </si>
  <si>
    <t>ch</t>
  </si>
  <si>
    <t>dn</t>
  </si>
  <si>
    <t>dr</t>
  </si>
  <si>
    <t>ea</t>
  </si>
  <si>
    <t>en</t>
  </si>
  <si>
    <t>es</t>
  </si>
  <si>
    <t>ev</t>
  </si>
  <si>
    <t>gs</t>
  </si>
  <si>
    <t>ig</t>
  </si>
  <si>
    <t>it</t>
  </si>
  <si>
    <t>ite</t>
  </si>
  <si>
    <t>lb</t>
  </si>
  <si>
    <t>ma</t>
  </si>
  <si>
    <t>ma9x</t>
  </si>
  <si>
    <t>mc</t>
  </si>
  <si>
    <t>mf</t>
  </si>
  <si>
    <t>mo</t>
  </si>
  <si>
    <t>mt</t>
  </si>
  <si>
    <t>mu</t>
  </si>
  <si>
    <t>nban</t>
  </si>
  <si>
    <t>nbbi</t>
  </si>
  <si>
    <t>nbce</t>
  </si>
  <si>
    <t>nbea</t>
  </si>
  <si>
    <t>nben</t>
  </si>
  <si>
    <t>nbes</t>
  </si>
  <si>
    <t>nbev</t>
  </si>
  <si>
    <t>nblw</t>
  </si>
  <si>
    <t>nbma</t>
  </si>
  <si>
    <t>nbmc</t>
  </si>
  <si>
    <t>nbmt</t>
  </si>
  <si>
    <t>nbqa</t>
  </si>
  <si>
    <t>nbqe</t>
  </si>
  <si>
    <t>nbqn</t>
  </si>
  <si>
    <t>nbtb</t>
  </si>
  <si>
    <t>oh</t>
  </si>
  <si>
    <t>pf</t>
  </si>
  <si>
    <t>ph</t>
  </si>
  <si>
    <t>qa</t>
  </si>
  <si>
    <t>qc</t>
  </si>
  <si>
    <t>qe</t>
  </si>
  <si>
    <t>qn</t>
  </si>
  <si>
    <t>so</t>
  </si>
  <si>
    <t>ss</t>
  </si>
  <si>
    <t>tb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</si>
  <si>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</si>
  <si>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</si>
  <si>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</si>
  <si>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</si>
  <si>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</si>
  <si>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</si>
  <si>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</si>
  <si>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5d. Microprints</t>
  </si>
  <si>
    <t>5b. Microcards</t>
  </si>
  <si>
    <t>5c. Microfiche</t>
  </si>
  <si>
    <t>5a. Microfilm reels</t>
  </si>
  <si>
    <t>6. Pamphlets</t>
  </si>
  <si>
    <t>8a. Audiodiscs</t>
  </si>
  <si>
    <t>8c. Audioreels</t>
  </si>
  <si>
    <t>8b. Audiocassettes</t>
  </si>
  <si>
    <t>8d. Compact discs, digital audio</t>
  </si>
  <si>
    <t>9c. Multi-media kits</t>
  </si>
  <si>
    <t>9b. Videodiscs</t>
  </si>
  <si>
    <t>9a. Videotapes</t>
  </si>
  <si>
    <t>9d. Motion pictures</t>
  </si>
  <si>
    <t>10c. 35mm slides</t>
  </si>
  <si>
    <t>10a. Filmstrips</t>
  </si>
  <si>
    <t>10b. Pictorial items</t>
  </si>
  <si>
    <t>11c. Serial CD-ROM discs</t>
  </si>
  <si>
    <t>11a. Computer tapes</t>
  </si>
  <si>
    <t>11b. Monographic CD-ROM discs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</si>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</sst>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51" width="9.7109375" style="0" customWidth="1"/>
    <col min="52" max="52" width="11.7109375" style="0" customWidth="1"/>
  </cols>
  <sheetData>
    <row r="1" ht="25.5" customHeight="1">
      <c r="A1" s="2" t="s">
        <v>0</v>
      </c>
    </row>
    <row r="2" spans="1:5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6" t="s">
        <v>78</v>
      </c>
    </row>
    <row r="3" spans="1:52" ht="12.75">
      <c r="A3" t="s">
        <v>52</v>
      </c>
      <c r="B3" s="3">
        <v>320</v>
      </c>
      <c r="C3" s="3">
        <v>29</v>
      </c>
      <c r="D3" s="3">
        <v>898</v>
      </c>
      <c r="E3" s="3">
        <v>700</v>
      </c>
      <c r="F3" s="3">
        <v>1</v>
      </c>
      <c r="G3" s="3">
        <v>0</v>
      </c>
      <c r="H3" s="3">
        <v>43</v>
      </c>
      <c r="I3" s="3">
        <v>0</v>
      </c>
      <c r="J3" s="3">
        <v>40</v>
      </c>
      <c r="K3" s="3">
        <v>6686</v>
      </c>
      <c r="L3" s="3">
        <v>280</v>
      </c>
      <c r="M3" s="3">
        <v>221</v>
      </c>
      <c r="N3" s="3">
        <v>2244</v>
      </c>
      <c r="O3" s="3">
        <v>76</v>
      </c>
      <c r="P3" s="3">
        <v>108</v>
      </c>
      <c r="Q3" s="3">
        <v>80</v>
      </c>
      <c r="R3" s="3">
        <v>1</v>
      </c>
      <c r="S3" s="3">
        <v>92</v>
      </c>
      <c r="T3" s="3">
        <v>39145</v>
      </c>
      <c r="U3" s="3">
        <v>70</v>
      </c>
      <c r="V3" s="3">
        <v>2</v>
      </c>
      <c r="W3" s="3">
        <v>5</v>
      </c>
      <c r="X3" s="3">
        <v>1213</v>
      </c>
      <c r="Y3" s="3">
        <v>242</v>
      </c>
      <c r="Z3" s="3">
        <v>1944</v>
      </c>
      <c r="AA3" s="3">
        <v>65</v>
      </c>
      <c r="AB3" s="3">
        <v>2</v>
      </c>
      <c r="AC3" s="3">
        <v>0</v>
      </c>
      <c r="AD3" s="3">
        <v>186</v>
      </c>
      <c r="AE3" s="3">
        <v>2</v>
      </c>
      <c r="AF3" s="3">
        <v>1</v>
      </c>
      <c r="AG3" s="3">
        <v>15</v>
      </c>
      <c r="AH3" s="3">
        <v>0</v>
      </c>
      <c r="AI3" s="3">
        <v>1271</v>
      </c>
      <c r="AJ3" s="3">
        <v>3</v>
      </c>
      <c r="AK3" s="3">
        <v>3</v>
      </c>
      <c r="AL3" s="3">
        <v>0</v>
      </c>
      <c r="AM3" s="3">
        <v>0</v>
      </c>
      <c r="AN3" s="3">
        <v>0</v>
      </c>
      <c r="AO3" s="3">
        <v>1988</v>
      </c>
      <c r="AP3" s="3">
        <v>142</v>
      </c>
      <c r="AQ3" s="3">
        <v>2</v>
      </c>
      <c r="AR3" s="3">
        <v>83</v>
      </c>
      <c r="AS3" s="3">
        <v>325</v>
      </c>
      <c r="AT3" s="3">
        <v>189</v>
      </c>
      <c r="AU3" s="3">
        <v>244</v>
      </c>
      <c r="AV3" s="3">
        <v>22</v>
      </c>
      <c r="AW3" s="3">
        <v>297</v>
      </c>
      <c r="AX3" s="3">
        <v>65</v>
      </c>
      <c r="AY3" s="3">
        <v>5704</v>
      </c>
      <c r="AZ3" s="7">
        <f aca="true" t="shared" si="0" ref="AZ3:AZ29">SUM(B3:AY3)</f>
        <v>65049</v>
      </c>
    </row>
    <row r="4" spans="1:52" ht="26.25">
      <c r="A4" s="8" t="s">
        <v>53</v>
      </c>
      <c r="B4" s="3">
        <v>102</v>
      </c>
      <c r="C4" s="3">
        <v>0</v>
      </c>
      <c r="D4" s="3">
        <v>62</v>
      </c>
      <c r="E4" s="3">
        <v>1610</v>
      </c>
      <c r="F4" s="3">
        <v>22</v>
      </c>
      <c r="G4" s="3">
        <v>0</v>
      </c>
      <c r="H4" s="3">
        <v>32</v>
      </c>
      <c r="I4" s="3">
        <v>0</v>
      </c>
      <c r="J4" s="3">
        <v>114</v>
      </c>
      <c r="K4" s="3">
        <v>1644</v>
      </c>
      <c r="L4" s="3">
        <v>146</v>
      </c>
      <c r="M4" s="3">
        <v>64</v>
      </c>
      <c r="N4" s="3">
        <v>173</v>
      </c>
      <c r="O4" s="3">
        <v>3</v>
      </c>
      <c r="P4" s="3">
        <v>1</v>
      </c>
      <c r="Q4" s="3">
        <v>32</v>
      </c>
      <c r="R4" s="3">
        <v>5</v>
      </c>
      <c r="S4" s="3">
        <v>0</v>
      </c>
      <c r="T4" s="3">
        <v>4340</v>
      </c>
      <c r="U4" s="3">
        <v>15</v>
      </c>
      <c r="V4" s="3">
        <v>0</v>
      </c>
      <c r="W4" s="3">
        <v>0</v>
      </c>
      <c r="X4" s="3">
        <v>91</v>
      </c>
      <c r="Y4" s="3">
        <v>138</v>
      </c>
      <c r="Z4" s="3">
        <v>158</v>
      </c>
      <c r="AA4" s="3">
        <v>1</v>
      </c>
      <c r="AB4" s="3">
        <v>46</v>
      </c>
      <c r="AC4" s="3">
        <v>0</v>
      </c>
      <c r="AD4" s="3">
        <v>3</v>
      </c>
      <c r="AE4" s="3">
        <v>8</v>
      </c>
      <c r="AF4" s="3">
        <v>0</v>
      </c>
      <c r="AG4" s="3">
        <v>0</v>
      </c>
      <c r="AH4" s="3">
        <v>264</v>
      </c>
      <c r="AI4" s="3">
        <v>160</v>
      </c>
      <c r="AJ4" s="3">
        <v>0</v>
      </c>
      <c r="AK4" s="3">
        <v>0</v>
      </c>
      <c r="AL4" s="3">
        <v>29</v>
      </c>
      <c r="AM4" s="3">
        <v>0</v>
      </c>
      <c r="AN4" s="3">
        <v>1</v>
      </c>
      <c r="AO4" s="3">
        <v>110</v>
      </c>
      <c r="AP4" s="3">
        <v>5</v>
      </c>
      <c r="AQ4" s="3">
        <v>2</v>
      </c>
      <c r="AR4" s="3">
        <v>35</v>
      </c>
      <c r="AS4" s="3">
        <v>2</v>
      </c>
      <c r="AT4" s="3">
        <v>0</v>
      </c>
      <c r="AU4" s="3">
        <v>0</v>
      </c>
      <c r="AV4" s="3">
        <v>0</v>
      </c>
      <c r="AW4" s="3">
        <v>2</v>
      </c>
      <c r="AX4" s="3">
        <v>5</v>
      </c>
      <c r="AY4" s="3">
        <v>674</v>
      </c>
      <c r="AZ4" s="7">
        <f t="shared" si="0"/>
        <v>10099</v>
      </c>
    </row>
    <row r="5" spans="1:52" ht="12.75">
      <c r="A5" t="s">
        <v>54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42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111</v>
      </c>
      <c r="AZ5" s="7">
        <f t="shared" si="0"/>
        <v>153</v>
      </c>
    </row>
    <row r="6" spans="1:52" ht="12.75">
      <c r="A6" t="s">
        <v>55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22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20</v>
      </c>
      <c r="AA6" s="3">
        <v>0</v>
      </c>
      <c r="AB6" s="3">
        <v>0</v>
      </c>
      <c r="AC6" s="3">
        <v>53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2</v>
      </c>
      <c r="AN6" s="3">
        <v>0</v>
      </c>
      <c r="AO6" s="3">
        <v>52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618</v>
      </c>
      <c r="AZ6" s="7">
        <f t="shared" si="0"/>
        <v>767</v>
      </c>
    </row>
    <row r="7" spans="1:52" ht="12.75">
      <c r="A7" t="s">
        <v>56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7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2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57</v>
      </c>
      <c r="AP7" s="3">
        <v>0</v>
      </c>
      <c r="AQ7" s="3">
        <v>0</v>
      </c>
      <c r="AR7" s="3">
        <v>0</v>
      </c>
      <c r="AS7" s="3">
        <v>2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48</v>
      </c>
      <c r="AZ7" s="7">
        <f t="shared" si="0"/>
        <v>116</v>
      </c>
    </row>
    <row r="8" spans="1:52" ht="12.75">
      <c r="A8" t="s">
        <v>57</v>
      </c>
      <c r="B8" s="3">
        <v>0</v>
      </c>
      <c r="C8" s="3">
        <v>0</v>
      </c>
      <c r="D8" s="3">
        <v>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37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7">
        <f t="shared" si="0"/>
        <v>43</v>
      </c>
    </row>
    <row r="9" spans="1:52" ht="12.75">
      <c r="A9" t="s">
        <v>58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</v>
      </c>
      <c r="L9" s="3">
        <v>0</v>
      </c>
      <c r="M9" s="3">
        <v>454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6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9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123</v>
      </c>
      <c r="AZ9" s="7">
        <f t="shared" si="0"/>
        <v>600</v>
      </c>
    </row>
    <row r="10" spans="1:52" ht="12.75">
      <c r="A10" t="s">
        <v>59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7">
        <f t="shared" si="0"/>
        <v>0</v>
      </c>
    </row>
    <row r="11" spans="1:52" ht="12.75">
      <c r="A11" t="s">
        <v>60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7">
        <f t="shared" si="0"/>
        <v>0</v>
      </c>
    </row>
    <row r="12" spans="1:52" ht="12.75">
      <c r="A12" t="s">
        <v>61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7">
        <f t="shared" si="0"/>
        <v>2</v>
      </c>
    </row>
    <row r="13" spans="1:52" ht="12.75">
      <c r="A13" t="s">
        <v>62</v>
      </c>
      <c r="B13" s="3">
        <v>0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125</v>
      </c>
      <c r="J13" s="3">
        <v>0</v>
      </c>
      <c r="K13" s="3">
        <v>28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120</v>
      </c>
      <c r="AZ13" s="7">
        <f t="shared" si="0"/>
        <v>275</v>
      </c>
    </row>
    <row r="14" spans="1:52" ht="12.75">
      <c r="A14" t="s">
        <v>63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7">
        <f t="shared" si="0"/>
        <v>0</v>
      </c>
    </row>
    <row r="15" spans="1:52" ht="12.75">
      <c r="A15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6</v>
      </c>
      <c r="AZ15" s="7">
        <f t="shared" si="0"/>
        <v>6</v>
      </c>
    </row>
    <row r="16" spans="1:52" ht="12.75">
      <c r="A16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7</v>
      </c>
      <c r="AZ16" s="7">
        <f t="shared" si="0"/>
        <v>7</v>
      </c>
    </row>
    <row r="17" spans="1:52" ht="12.75">
      <c r="A17" t="s">
        <v>66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214</v>
      </c>
      <c r="AZ17" s="7">
        <f t="shared" si="0"/>
        <v>214</v>
      </c>
    </row>
    <row r="18" spans="1:52" ht="12.75">
      <c r="A18" t="s">
        <v>67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205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36</v>
      </c>
      <c r="AZ18" s="7">
        <f t="shared" si="0"/>
        <v>244</v>
      </c>
    </row>
    <row r="19" spans="1:52" ht="12.75">
      <c r="A19" t="s">
        <v>68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7">
        <f t="shared" si="0"/>
        <v>0</v>
      </c>
    </row>
    <row r="20" spans="1:52" ht="12.75">
      <c r="A20" t="s">
        <v>69</v>
      </c>
      <c r="B20" s="3">
        <v>0</v>
      </c>
      <c r="C20" s="3">
        <v>1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16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531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491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1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11</v>
      </c>
      <c r="AZ20" s="7">
        <f t="shared" si="0"/>
        <v>1059</v>
      </c>
    </row>
    <row r="21" spans="1:52" ht="12.75">
      <c r="A21" t="s">
        <v>70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721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184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7">
        <f t="shared" si="0"/>
        <v>905</v>
      </c>
    </row>
    <row r="22" spans="1:52" ht="12.75">
      <c r="A22" t="s">
        <v>71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1</v>
      </c>
      <c r="AZ22" s="7">
        <f t="shared" si="0"/>
        <v>1</v>
      </c>
    </row>
    <row r="23" spans="1:52" ht="12.75">
      <c r="A23" t="s">
        <v>72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7">
        <f t="shared" si="0"/>
        <v>0</v>
      </c>
    </row>
    <row r="24" spans="1:52" ht="12.75">
      <c r="A24" t="s">
        <v>73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7">
        <f t="shared" si="0"/>
        <v>0</v>
      </c>
    </row>
    <row r="25" spans="1:52" ht="12.75">
      <c r="A25" t="s">
        <v>74</v>
      </c>
      <c r="B25" s="3">
        <v>0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6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451</v>
      </c>
      <c r="AZ25" s="7">
        <f t="shared" si="0"/>
        <v>460</v>
      </c>
    </row>
    <row r="26" spans="1:52" ht="12.75">
      <c r="A26" t="s">
        <v>75</v>
      </c>
      <c r="B26" s="3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18</v>
      </c>
      <c r="K26" s="3">
        <v>48</v>
      </c>
      <c r="L26" s="3">
        <v>36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4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7">
        <f t="shared" si="0"/>
        <v>121</v>
      </c>
    </row>
    <row r="27" spans="1:52" ht="12.75">
      <c r="A27" t="s">
        <v>76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7">
        <f t="shared" si="0"/>
        <v>2</v>
      </c>
    </row>
    <row r="28" spans="1:52" ht="12.75">
      <c r="A28" t="s">
        <v>77</v>
      </c>
      <c r="B28" s="3">
        <v>0</v>
      </c>
      <c r="C28" s="3">
        <v>0</v>
      </c>
      <c r="D28" s="3">
        <v>0</v>
      </c>
      <c r="E28" s="3">
        <v>9</v>
      </c>
      <c r="F28" s="3">
        <v>0</v>
      </c>
      <c r="G28" s="3">
        <v>0</v>
      </c>
      <c r="H28" s="3">
        <v>0</v>
      </c>
      <c r="I28" s="3">
        <v>0</v>
      </c>
      <c r="J28" s="3">
        <v>21</v>
      </c>
      <c r="K28" s="3">
        <v>19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18</v>
      </c>
      <c r="AZ28" s="7">
        <f t="shared" si="0"/>
        <v>68</v>
      </c>
    </row>
    <row r="29" spans="1:52" ht="12.75">
      <c r="A29" s="5" t="s">
        <v>78</v>
      </c>
      <c r="B29" s="4">
        <f aca="true" t="shared" si="1" ref="B29:AG29">SUM(B3:B28)</f>
        <v>422</v>
      </c>
      <c r="C29" s="4">
        <f t="shared" si="1"/>
        <v>31</v>
      </c>
      <c r="D29" s="4">
        <f t="shared" si="1"/>
        <v>966</v>
      </c>
      <c r="E29" s="4">
        <f t="shared" si="1"/>
        <v>2328</v>
      </c>
      <c r="F29" s="4">
        <f t="shared" si="1"/>
        <v>25</v>
      </c>
      <c r="G29" s="4">
        <f t="shared" si="1"/>
        <v>29</v>
      </c>
      <c r="H29" s="4">
        <f t="shared" si="1"/>
        <v>75</v>
      </c>
      <c r="I29" s="4">
        <f t="shared" si="1"/>
        <v>126</v>
      </c>
      <c r="J29" s="4">
        <f t="shared" si="1"/>
        <v>193</v>
      </c>
      <c r="K29" s="4">
        <f t="shared" si="1"/>
        <v>8448</v>
      </c>
      <c r="L29" s="4">
        <f t="shared" si="1"/>
        <v>462</v>
      </c>
      <c r="M29" s="4">
        <f t="shared" si="1"/>
        <v>742</v>
      </c>
      <c r="N29" s="4">
        <f t="shared" si="1"/>
        <v>2458</v>
      </c>
      <c r="O29" s="4">
        <f t="shared" si="1"/>
        <v>79</v>
      </c>
      <c r="P29" s="4">
        <f t="shared" si="1"/>
        <v>109</v>
      </c>
      <c r="Q29" s="4">
        <f t="shared" si="1"/>
        <v>113</v>
      </c>
      <c r="R29" s="4">
        <f t="shared" si="1"/>
        <v>6</v>
      </c>
      <c r="S29" s="4">
        <f t="shared" si="1"/>
        <v>92</v>
      </c>
      <c r="T29" s="4">
        <f t="shared" si="1"/>
        <v>43502</v>
      </c>
      <c r="U29" s="4">
        <f t="shared" si="1"/>
        <v>85</v>
      </c>
      <c r="V29" s="4">
        <f t="shared" si="1"/>
        <v>1254</v>
      </c>
      <c r="W29" s="4">
        <f t="shared" si="1"/>
        <v>5</v>
      </c>
      <c r="X29" s="4">
        <f t="shared" si="1"/>
        <v>1310</v>
      </c>
      <c r="Y29" s="4">
        <f t="shared" si="1"/>
        <v>380</v>
      </c>
      <c r="Z29" s="4">
        <f t="shared" si="1"/>
        <v>2330</v>
      </c>
      <c r="AA29" s="4">
        <f t="shared" si="1"/>
        <v>66</v>
      </c>
      <c r="AB29" s="4">
        <f t="shared" si="1"/>
        <v>48</v>
      </c>
      <c r="AC29" s="4">
        <f t="shared" si="1"/>
        <v>53</v>
      </c>
      <c r="AD29" s="4">
        <f t="shared" si="1"/>
        <v>189</v>
      </c>
      <c r="AE29" s="4">
        <f t="shared" si="1"/>
        <v>10</v>
      </c>
      <c r="AF29" s="4">
        <f t="shared" si="1"/>
        <v>10</v>
      </c>
      <c r="AG29" s="4">
        <f t="shared" si="1"/>
        <v>15</v>
      </c>
      <c r="AH29" s="4">
        <f aca="true" t="shared" si="2" ref="AH29:BM29">SUM(AH3:AH28)</f>
        <v>264</v>
      </c>
      <c r="AI29" s="4">
        <f t="shared" si="2"/>
        <v>1435</v>
      </c>
      <c r="AJ29" s="4">
        <f t="shared" si="2"/>
        <v>679</v>
      </c>
      <c r="AK29" s="4">
        <f t="shared" si="2"/>
        <v>3</v>
      </c>
      <c r="AL29" s="4">
        <f t="shared" si="2"/>
        <v>29</v>
      </c>
      <c r="AM29" s="4">
        <f t="shared" si="2"/>
        <v>2</v>
      </c>
      <c r="AN29" s="4">
        <f t="shared" si="2"/>
        <v>1</v>
      </c>
      <c r="AO29" s="4">
        <f t="shared" si="2"/>
        <v>2249</v>
      </c>
      <c r="AP29" s="4">
        <f t="shared" si="2"/>
        <v>148</v>
      </c>
      <c r="AQ29" s="4">
        <f t="shared" si="2"/>
        <v>4</v>
      </c>
      <c r="AR29" s="4">
        <f t="shared" si="2"/>
        <v>118</v>
      </c>
      <c r="AS29" s="4">
        <f t="shared" si="2"/>
        <v>330</v>
      </c>
      <c r="AT29" s="4">
        <f t="shared" si="2"/>
        <v>191</v>
      </c>
      <c r="AU29" s="4">
        <f t="shared" si="2"/>
        <v>244</v>
      </c>
      <c r="AV29" s="4">
        <f t="shared" si="2"/>
        <v>22</v>
      </c>
      <c r="AW29" s="4">
        <f t="shared" si="2"/>
        <v>299</v>
      </c>
      <c r="AX29" s="4">
        <f t="shared" si="2"/>
        <v>70</v>
      </c>
      <c r="AY29" s="4">
        <f t="shared" si="2"/>
        <v>8142</v>
      </c>
      <c r="AZ29" s="4">
        <f t="shared" si="0"/>
        <v>80191</v>
      </c>
    </row>
  </sheetData>
  <sheetProtection/>
  <dataValidations count="50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rt History/Classics Cage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, Natural Resources &amp; Public Health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Newspapers &amp; Microforms" sqref="I2">
      <formula1>0</formula1>
    </dataValidation>
    <dataValidation type="textLength" operator="greaterThan" allowBlank="1" showInputMessage="1" showErrorMessage="1" prompt="Doe Reference" sqref="J2">
      <formula1>0</formula1>
    </dataValidation>
    <dataValidation type="textLength" operator="greaterThan" allowBlank="1" showInputMessage="1" showErrorMessage="1" prompt="East Asian" sqref="K2">
      <formula1>0</formula1>
    </dataValidation>
    <dataValidation type="textLength" operator="greaterThan" allowBlank="1" showInputMessage="1" showErrorMessage="1" prompt="Engineering" sqref="L2">
      <formula1>0</formula1>
    </dataValidation>
    <dataValidation type="textLength" operator="greaterThan" allowBlank="1" showInputMessage="1" showErrorMessage="1" prompt="Earth Science/Map Collection" sqref="M2">
      <formula1>0</formula1>
    </dataValidation>
    <dataValidation type="textLength" operator="greaterThan" allowBlank="1" showInputMessage="1" showErrorMessage="1" prompt="Environmental Design" sqref="N2">
      <formula1>0</formula1>
    </dataValidation>
    <dataValidation type="textLength" operator="greaterThan" allowBlank="1" showInputMessage="1" showErrorMessage="1" prompt="Graduate Services" sqref="O2">
      <formula1>0</formula1>
    </dataValidation>
    <dataValidation type="textLength" operator="greaterThan" allowBlank="1" showInputMessage="1" showErrorMessage="1" prompt="Institute of Governmental Studies" sqref="P2">
      <formula1>0</formula1>
    </dataValidation>
    <dataValidation type="textLength" operator="greaterThan" allowBlank="1" showInputMessage="1" showErrorMessage="1" prompt="Institute of Transportation Studies" sqref="Q2">
      <formula1>0</formula1>
    </dataValidation>
    <dataValidation type="textLength" operator="greaterThan" allowBlank="1" showInputMessage="1" showErrorMessage="1" prompt="Institute of Transportation Studies Annex" sqref="R2">
      <formula1>0</formula1>
    </dataValidation>
    <dataValidation type="textLength" operator="greaterThan" allowBlank="1" showInputMessage="1" showErrorMessage="1" prompt="Lawrence Berkeley Lab" sqref="S2">
      <formula1>0</formula1>
    </dataValidation>
    <dataValidation type="textLength" operator="greaterThan" allowBlank="1" showInputMessage="1" showErrorMessage="1" prompt="Main (Gardner) Stacks" sqref="T2">
      <formula1>0</formula1>
    </dataValidation>
    <dataValidation type="textLength" operator="greaterThan" allowBlank="1" showInputMessage="1" showErrorMessage="1" prompt="Main (Gardner) Stacks Cage" sqref="U2">
      <formula1>0</formula1>
    </dataValidation>
    <dataValidation type="textLength" operator="greaterThan" allowBlank="1" showInputMessage="1" showErrorMessage="1" prompt="Media Resources Center" sqref="V2">
      <formula1>0</formula1>
    </dataValidation>
    <dataValidation type="textLength" operator="greaterThan" allowBlank="1" showInputMessage="1" showErrorMessage="1" prompt="Moffitt" sqref="W2">
      <formula1>0</formula1>
    </dataValidation>
    <dataValidation type="textLength" operator="greaterThan" allowBlank="1" showInputMessage="1" showErrorMessage="1" prompt="Morrison" sqref="X2">
      <formula1>0</formula1>
    </dataValidation>
    <dataValidation type="textLength" operator="greaterThan" allowBlank="1" showInputMessage="1" showErrorMessage="1" prompt="Mathematics/Statistics" sqref="Y2">
      <formula1>0</formula1>
    </dataValidation>
    <dataValidation type="textLength" operator="greaterThan" allowBlank="1" showInputMessage="1" showErrorMessage="1" prompt="Music" sqref="Z2">
      <formula1>0</formula1>
    </dataValidation>
    <dataValidation type="textLength" operator="greaterThan" allowBlank="1" showInputMessage="1" showErrorMessage="1" prompt="NRLF (UCB)" sqref="AA2">
      <formula1>0</formula1>
    </dataValidation>
    <dataValidation type="textLength" operator="greaterThan" allowBlank="1" showInputMessage="1" showErrorMessage="1" prompt="NRLF (UCB)" sqref="AB2">
      <formula1>0</formula1>
    </dataValidation>
    <dataValidation type="textLength" operator="greaterThan" allowBlank="1" showInputMessage="1" showErrorMessage="1" prompt="Environmental Design Archives (NRLF)" sqref="AC2">
      <formula1>0</formula1>
    </dataValidation>
    <dataValidation type="textLength" operator="greaterThan" allowBlank="1" showInputMessage="1" showErrorMessage="1" prompt="East Asian (NRLF)" sqref="AD2">
      <formula1>0</formula1>
    </dataValidation>
    <dataValidation type="textLength" operator="greaterThan" allowBlank="1" showInputMessage="1" showErrorMessage="1" prompt="NRLF (UCB)" sqref="AE2">
      <formula1>0</formula1>
    </dataValidation>
    <dataValidation type="textLength" operator="greaterThan" allowBlank="1" showInputMessage="1" showErrorMessage="1" prompt="NRLF (UCB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NRLF (UCB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Media Resources Center (NRLF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Asian American Studies (NRLF)" sqref="AL2">
      <formula1>0</formula1>
    </dataValidation>
    <dataValidation type="textLength" operator="greaterThan" allowBlank="1" showInputMessage="1" showErrorMessage="1" prompt="Comparative Ethnic Studies (NRLF)" sqref="AM2">
      <formula1>0</formula1>
    </dataValidation>
    <dataValidation type="textLength" operator="greaterThan" allowBlank="1" showInputMessage="1" showErrorMessage="1" prompt="Native American Studies (NRLF)" sqref="AN2">
      <formula1>0</formula1>
    </dataValidation>
    <dataValidation type="textLength" operator="greaterThan" allowBlank="1" showInputMessage="1" showErrorMessage="1" prompt="Bancroft (NRLF)" sqref="AO2">
      <formula1>0</formula1>
    </dataValidation>
    <dataValidation type="textLength" operator="greaterThan" allowBlank="1" showInputMessage="1" showErrorMessage="1" prompt="Optometry/Health Sciences" sqref="AP2">
      <formula1>0</formula1>
    </dataValidation>
    <dataValidation type="textLength" operator="greaterThan" allowBlank="1" showInputMessage="1" showErrorMessage="1" prompt="BAMPFA Film Library - Storage" sqref="AQ2">
      <formula1>0</formula1>
    </dataValidation>
    <dataValidation type="textLength" operator="greaterThan" allowBlank="1" showInputMessage="1" showErrorMessage="1" prompt="Physics-Astronomy" sqref="AR2">
      <formula1>0</formula1>
    </dataValidation>
    <dataValidation type="textLength" operator="greaterThan" allowBlank="1" showInputMessage="1" showErrorMessage="1" prompt="Asian American Studies" sqref="AS2">
      <formula1>0</formula1>
    </dataValidation>
    <dataValidation type="textLength" operator="greaterThan" allowBlank="1" showInputMessage="1" showErrorMessage="1" prompt="Chicano Studies" sqref="AT2">
      <formula1>0</formula1>
    </dataValidation>
    <dataValidation type="textLength" operator="greaterThan" allowBlank="1" showInputMessage="1" showErrorMessage="1" prompt="Comparative Ethnic Studies" sqref="AU2">
      <formula1>0</formula1>
    </dataValidation>
    <dataValidation type="textLength" operator="greaterThan" allowBlank="1" showInputMessage="1" showErrorMessage="1" prompt="Native American Studies" sqref="AV2">
      <formula1>0</formula1>
    </dataValidation>
    <dataValidation type="textLength" operator="greaterThan" allowBlank="1" showInputMessage="1" showErrorMessage="1" prompt="Social Research" sqref="AW2">
      <formula1>0</formula1>
    </dataValidation>
    <dataValidation type="textLength" operator="greaterThan" allowBlank="1" showInputMessage="1" showErrorMessage="1" prompt="South/Southeast Asia" sqref="AX2">
      <formula1>0</formula1>
    </dataValidation>
    <dataValidation type="textLength" operator="greaterThan" allowBlank="1" showInputMessage="1" showErrorMessage="1" prompt="Bancroft" sqref="A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2020-08-05T20:26:10Z</dcterms:modified>
  <cp:category/>
  <cp:version/>
  <cp:contentType/>
  <cp:contentStatus/>
</cp:coreProperties>
</file>