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3" i="1" l="1"/>
  <c r="D23" i="1"/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5" i="1"/>
</calcChain>
</file>

<file path=xl/sharedStrings.xml><?xml version="1.0" encoding="utf-8"?>
<sst xmlns="http://schemas.openxmlformats.org/spreadsheetml/2006/main" count="45" uniqueCount="25">
  <si>
    <t>Meaning</t>
  </si>
  <si>
    <t>Record Count</t>
  </si>
  <si>
    <t>Undergraduate</t>
  </si>
  <si>
    <t>Undergraduate - UCB SLE</t>
  </si>
  <si>
    <t>Graduate Student</t>
  </si>
  <si>
    <t>Faculty/Academic Staff</t>
  </si>
  <si>
    <t xml:space="preserve">Executive/Management </t>
  </si>
  <si>
    <t>Library Staff</t>
  </si>
  <si>
    <t>Non-Academic Staff</t>
  </si>
  <si>
    <t>Faculty/Academic Spouse</t>
  </si>
  <si>
    <t>Non-Academic Staff Spouse</t>
  </si>
  <si>
    <t>UCB Post-doc</t>
  </si>
  <si>
    <t>UCB Visiting Scholar</t>
  </si>
  <si>
    <t>Alumni</t>
  </si>
  <si>
    <t>Reference Use Only</t>
  </si>
  <si>
    <t>Library Departmental Card</t>
  </si>
  <si>
    <t>Library Development</t>
  </si>
  <si>
    <t>Test Patron Staff</t>
  </si>
  <si>
    <t>Proxy - Faculty</t>
  </si>
  <si>
    <t>Ptype Code</t>
  </si>
  <si>
    <t>UCB Patrons--No Checkouts</t>
  </si>
  <si>
    <t>All UCB Patrons</t>
  </si>
  <si>
    <t>% that have no checkouts</t>
  </si>
  <si>
    <t>Total</t>
  </si>
  <si>
    <t>Fiscal Year 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</si>
</sst>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/>
  </sheetViews>
  <sheetFormatPr defaultRowHeight="15" x14ac:dyDescent="0.25"/>
  <cols>
    <col min="2" max="2" width="17" customWidth="1"/>
    <col min="3" max="3" width="26" bestFit="1" customWidth="1"/>
    <col min="4" max="4" width="12.85546875" bestFit="1" customWidth="1"/>
    <col min="6" max="6" width="11.5703125" customWidth="1"/>
    <col min="7" max="7" width="26" bestFit="1" customWidth="1"/>
  </cols>
  <sheetData>
    <row r="1" spans="1:10" ht="18.75" x14ac:dyDescent="0.3">
      <c r="A1" s="3" t="s">
        <v>24</v>
      </c>
    </row>
    <row r="3" spans="1:10" x14ac:dyDescent="0.25">
      <c r="B3" s="2" t="s">
        <v>20</v>
      </c>
      <c r="C3" s="2"/>
      <c r="F3" s="2" t="s">
        <v>21</v>
      </c>
      <c r="G3" s="2"/>
      <c r="J3" t="s">
        <v>22</v>
      </c>
    </row>
    <row r="4" spans="1:10" x14ac:dyDescent="0.25">
      <c r="B4" t="s">
        <v>19</v>
      </c>
      <c r="C4" t="s">
        <v>0</v>
      </c>
      <c r="D4" t="s">
        <v>1</v>
      </c>
      <c r="F4" t="s">
        <v>19</v>
      </c>
      <c r="G4" t="s">
        <v>0</v>
      </c>
      <c r="H4" t="s">
        <v>1</v>
      </c>
    </row>
    <row r="5" spans="1:10" x14ac:dyDescent="0.25">
      <c r="B5">
        <v>1</v>
      </c>
      <c r="C5" t="s">
        <v>2</v>
      </c>
      <c r="D5">
        <v>20160</v>
      </c>
      <c r="F5">
        <v>1</v>
      </c>
      <c r="G5" t="s">
        <v>2</v>
      </c>
      <c r="H5">
        <v>39864</v>
      </c>
      <c r="J5" s="1">
        <f>D5/H5</f>
        <v>0.50571944611679709</v>
      </c>
    </row>
    <row r="6" spans="1:10" x14ac:dyDescent="0.25">
      <c r="B6">
        <v>2</v>
      </c>
      <c r="C6" t="s">
        <v>3</v>
      </c>
      <c r="D6">
        <v>11</v>
      </c>
      <c r="F6">
        <v>2</v>
      </c>
      <c r="G6" t="s">
        <v>3</v>
      </c>
      <c r="H6">
        <v>246</v>
      </c>
      <c r="J6" s="1">
        <f t="shared" ref="J6:J21" si="0">D6/H6</f>
        <v>4.4715447154471545E-2</v>
      </c>
    </row>
    <row r="7" spans="1:10" x14ac:dyDescent="0.25">
      <c r="B7">
        <v>3</v>
      </c>
      <c r="C7" t="s">
        <v>4</v>
      </c>
      <c r="D7">
        <v>6830</v>
      </c>
      <c r="F7">
        <v>3</v>
      </c>
      <c r="G7" t="s">
        <v>4</v>
      </c>
      <c r="H7">
        <v>13180</v>
      </c>
      <c r="J7" s="1">
        <f t="shared" si="0"/>
        <v>0.51820940819423367</v>
      </c>
    </row>
    <row r="8" spans="1:10" x14ac:dyDescent="0.25">
      <c r="B8">
        <v>4</v>
      </c>
      <c r="C8" t="s">
        <v>5</v>
      </c>
      <c r="D8">
        <v>2536</v>
      </c>
      <c r="F8">
        <v>4</v>
      </c>
      <c r="G8" t="s">
        <v>5</v>
      </c>
      <c r="H8">
        <v>5278</v>
      </c>
      <c r="J8" s="1">
        <f t="shared" si="0"/>
        <v>0.48048503220917016</v>
      </c>
    </row>
    <row r="9" spans="1:10" x14ac:dyDescent="0.25">
      <c r="B9">
        <v>5</v>
      </c>
      <c r="C9" t="s">
        <v>6</v>
      </c>
      <c r="D9">
        <v>1041</v>
      </c>
      <c r="F9">
        <v>5</v>
      </c>
      <c r="G9" t="s">
        <v>6</v>
      </c>
      <c r="H9">
        <v>1374</v>
      </c>
      <c r="J9" s="1">
        <f t="shared" si="0"/>
        <v>0.75764192139737996</v>
      </c>
    </row>
    <row r="10" spans="1:10" x14ac:dyDescent="0.25">
      <c r="B10">
        <v>6</v>
      </c>
      <c r="C10" t="s">
        <v>7</v>
      </c>
      <c r="D10">
        <v>71</v>
      </c>
      <c r="F10">
        <v>6</v>
      </c>
      <c r="G10" t="s">
        <v>7</v>
      </c>
      <c r="H10">
        <v>501</v>
      </c>
      <c r="J10" s="1">
        <f t="shared" si="0"/>
        <v>0.14171656686626746</v>
      </c>
    </row>
    <row r="11" spans="1:10" x14ac:dyDescent="0.25">
      <c r="B11">
        <v>7</v>
      </c>
      <c r="C11" t="s">
        <v>8</v>
      </c>
      <c r="D11">
        <v>6922</v>
      </c>
      <c r="F11">
        <v>7</v>
      </c>
      <c r="G11" t="s">
        <v>8</v>
      </c>
      <c r="H11">
        <v>8384</v>
      </c>
      <c r="J11" s="1">
        <f t="shared" si="0"/>
        <v>0.82562022900763354</v>
      </c>
    </row>
    <row r="12" spans="1:10" x14ac:dyDescent="0.25">
      <c r="B12">
        <v>8</v>
      </c>
      <c r="C12" t="s">
        <v>9</v>
      </c>
      <c r="D12">
        <v>3</v>
      </c>
      <c r="F12">
        <v>8</v>
      </c>
      <c r="G12" t="s">
        <v>9</v>
      </c>
      <c r="H12">
        <v>18</v>
      </c>
      <c r="J12" s="1">
        <f t="shared" si="0"/>
        <v>0.16666666666666666</v>
      </c>
    </row>
    <row r="13" spans="1:10" x14ac:dyDescent="0.25">
      <c r="B13">
        <v>9</v>
      </c>
      <c r="C13" t="s">
        <v>10</v>
      </c>
      <c r="D13">
        <v>2</v>
      </c>
      <c r="F13">
        <v>9</v>
      </c>
      <c r="G13" t="s">
        <v>10</v>
      </c>
      <c r="H13">
        <v>5</v>
      </c>
      <c r="J13" s="1">
        <f t="shared" si="0"/>
        <v>0.4</v>
      </c>
    </row>
    <row r="14" spans="1:10" x14ac:dyDescent="0.25">
      <c r="B14">
        <v>12</v>
      </c>
      <c r="C14" t="s">
        <v>11</v>
      </c>
      <c r="D14">
        <v>826</v>
      </c>
      <c r="F14">
        <v>12</v>
      </c>
      <c r="G14" t="s">
        <v>11</v>
      </c>
      <c r="H14">
        <v>1209</v>
      </c>
      <c r="J14" s="1">
        <f t="shared" si="0"/>
        <v>0.68320926385442515</v>
      </c>
    </row>
    <row r="15" spans="1:10" x14ac:dyDescent="0.25">
      <c r="B15">
        <v>22</v>
      </c>
      <c r="C15" t="s">
        <v>12</v>
      </c>
      <c r="D15">
        <v>856</v>
      </c>
      <c r="F15">
        <v>22</v>
      </c>
      <c r="G15" t="s">
        <v>12</v>
      </c>
      <c r="H15">
        <v>1184</v>
      </c>
      <c r="J15" s="1">
        <f t="shared" si="0"/>
        <v>0.72297297297297303</v>
      </c>
    </row>
    <row r="16" spans="1:10" x14ac:dyDescent="0.25">
      <c r="B16">
        <v>34</v>
      </c>
      <c r="C16" t="s">
        <v>13</v>
      </c>
      <c r="D16">
        <v>416</v>
      </c>
      <c r="F16">
        <v>34</v>
      </c>
      <c r="G16" t="s">
        <v>13</v>
      </c>
      <c r="H16">
        <v>1738</v>
      </c>
      <c r="J16" s="1">
        <f t="shared" si="0"/>
        <v>0.23935558112773303</v>
      </c>
    </row>
    <row r="17" spans="2:10" x14ac:dyDescent="0.25">
      <c r="B17">
        <v>37</v>
      </c>
      <c r="C17" t="s">
        <v>14</v>
      </c>
      <c r="D17">
        <v>1</v>
      </c>
      <c r="F17">
        <v>37</v>
      </c>
      <c r="G17" t="s">
        <v>14</v>
      </c>
      <c r="H17">
        <v>1</v>
      </c>
      <c r="J17" s="1">
        <f t="shared" si="0"/>
        <v>1</v>
      </c>
    </row>
    <row r="18" spans="2:10" x14ac:dyDescent="0.25">
      <c r="B18">
        <v>45</v>
      </c>
      <c r="C18" t="s">
        <v>15</v>
      </c>
      <c r="D18">
        <v>8</v>
      </c>
      <c r="F18">
        <v>45</v>
      </c>
      <c r="G18" t="s">
        <v>15</v>
      </c>
      <c r="H18">
        <v>104</v>
      </c>
      <c r="J18" s="1">
        <f t="shared" si="0"/>
        <v>7.6923076923076927E-2</v>
      </c>
    </row>
    <row r="19" spans="2:10" x14ac:dyDescent="0.25">
      <c r="B19">
        <v>51</v>
      </c>
      <c r="C19" t="s">
        <v>16</v>
      </c>
      <c r="D19">
        <v>50</v>
      </c>
      <c r="F19">
        <v>51</v>
      </c>
      <c r="G19" t="s">
        <v>16</v>
      </c>
      <c r="H19">
        <v>57</v>
      </c>
      <c r="J19" s="1">
        <f t="shared" si="0"/>
        <v>0.8771929824561403</v>
      </c>
    </row>
    <row r="20" spans="2:10" x14ac:dyDescent="0.25">
      <c r="B20">
        <v>60</v>
      </c>
      <c r="C20" t="s">
        <v>17</v>
      </c>
      <c r="D20">
        <v>1</v>
      </c>
      <c r="F20">
        <v>60</v>
      </c>
      <c r="G20" t="s">
        <v>17</v>
      </c>
      <c r="H20">
        <v>1</v>
      </c>
      <c r="J20" s="1">
        <f t="shared" si="0"/>
        <v>1</v>
      </c>
    </row>
    <row r="21" spans="2:10" x14ac:dyDescent="0.25">
      <c r="B21">
        <v>64</v>
      </c>
      <c r="C21" t="s">
        <v>18</v>
      </c>
      <c r="D21">
        <v>22</v>
      </c>
      <c r="F21">
        <v>64</v>
      </c>
      <c r="G21" t="s">
        <v>18</v>
      </c>
      <c r="H21">
        <v>23</v>
      </c>
      <c r="J21" s="1">
        <f t="shared" si="0"/>
        <v>0.95652173913043481</v>
      </c>
    </row>
    <row r="23" spans="2:10" x14ac:dyDescent="0.25">
      <c r="C23" t="s">
        <v>23</v>
      </c>
      <c r="D23">
        <f>SUM(D5:D22)</f>
        <v>39756</v>
      </c>
      <c r="H23">
        <f>SUM(H5:H22)</f>
        <v>73167</v>
      </c>
    </row>
  </sheetData>
  <mergeCells count="2">
    <mergeCell ref="B3:C3"/>
    <mergeCell ref="F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2018-07-10T19:35:56Z</dcterms:modified>
</cp:coreProperties>
</file>