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<sst xmlns="http://schemas.openxmlformats.org/spreadsheetml/2006/main" count="2159" uniqueCount="106">
  <si>
    <t>All_Items_6/30/16</t>
  </si>
  <si>
    <t>Format</t>
  </si>
  <si>
    <t>ag</t>
  </si>
  <si>
    <t>ah</t>
  </si>
  <si>
    <t>ah9t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</si>
  <si>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</si>
  <si>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</si>
  <si>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</si>
  <si>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</si>
  <si>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</si>
  <si>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</si>
  <si>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</si>
  <si>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</si>
  <si>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</si>
  <si>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</si>
  <si>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</si>
  <si>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</si>
  <si>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</si>
  <si>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gs</t>
  </si>
  <si>
    <t>ig</t>
  </si>
  <si>
    <t>ir</t>
  </si>
  <si>
    <t>it</t>
  </si>
  <si>
    <t>ite</t>
  </si>
  <si>
    <t>la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</si>
  <si>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</si>
  <si>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</si>
  <si>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</si>
  <si>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</si>
  <si>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</si>
  <si>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</si>
  <si>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</si>
  <si>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</si>
  <si>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</si>
  <si>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mu9s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</si>
  <si>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</si>
  <si>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</si>
  <si>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</si>
  <si>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</si>
  <si>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</si>
  <si>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</si>
  <si>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</si>
  <si>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</si>
  <si>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</si>
  <si>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</si>
  <si>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</si>
  <si>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</si>
  <si>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</si>
  <si>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nbig</t>
  </si>
  <si>
    <t>nbir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</si>
  <si>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</si>
  <si>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</si>
  <si>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</si>
  <si>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</si>
  <si>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</si>
  <si>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</si>
  <si>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</si>
  <si>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</si>
  <si>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</si>
  <si>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</si>
  <si>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</si>
  <si>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</si>
  <si>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</si>
  <si>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</si>
  <si>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</si>
  <si>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</si>
  <si>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</si>
  <si>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</si>
  <si>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</si>
  <si>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</si>
  <si>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</si>
  <si>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</si>
  <si>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</si>
  <si>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</si>
  <si>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</si>
  <si>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</si>
  <si>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</si>
  <si>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</si>
  <si>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</si>
  <si>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</si>
  <si>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</si>
  <si>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2a. Serials received currently - purchased &amp;
2b. Serials received currently - not purchased</t>
  </si>
  <si>
    <t>3b. UC archival manuscripts</t>
  </si>
  <si>
    <t>3d. Personal Manuscript</t>
  </si>
  <si>
    <t>3c. Other archival materials</t>
  </si>
  <si>
    <t>3a. Print thesis/dissertation</t>
  </si>
  <si>
    <t>4. Maps</t>
  </si>
  <si>
    <t>5b. Microcards</t>
  </si>
  <si>
    <t>5d. Microprints</t>
  </si>
  <si>
    <t>5a. Microfilm reels</t>
  </si>
  <si>
    <t>5c. Microfiche</t>
  </si>
  <si>
    <t>6. Pamphlets</t>
  </si>
  <si>
    <t>8d. Compact discs, digital audio</t>
  </si>
  <si>
    <t>8c. Audioreels</t>
  </si>
  <si>
    <t>8a. Audiodiscs</t>
  </si>
  <si>
    <t>8b. Audiocassettes</t>
  </si>
  <si>
    <t>9c. Multi-media kits</t>
  </si>
  <si>
    <t>9a. Videotapes</t>
  </si>
  <si>
    <t>9d. Motion pictures</t>
  </si>
  <si>
    <t>9b. Videodiscs</t>
  </si>
  <si>
    <t>10c. 35mm slides</t>
  </si>
  <si>
    <t>10a. Filmstrips</t>
  </si>
  <si>
    <t>10b. Pictorial items</t>
  </si>
  <si>
    <t>11c. Serial CD-ROM discs</t>
  </si>
  <si>
    <t>11b. Monographic CD-ROM discs</t>
  </si>
  <si>
    <t>11a. Computer tapes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</si>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</sst>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9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78" width="9.7109375" style="0" customWidth="1"/>
    <col min="79" max="79" width="11.7109375" style="0" customWidth="1"/>
  </cols>
  <sheetData>
    <row r="1" ht="25.5" customHeight="1">
      <c r="A1" s="3" t="s">
        <v>0</v>
      </c>
    </row>
    <row r="2" spans="1:7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  <c r="BX2" s="2" t="s">
        <v>76</v>
      </c>
      <c r="BY2" s="2" t="s">
        <v>77</v>
      </c>
      <c r="BZ2" s="2" t="s">
        <v>78</v>
      </c>
      <c r="CA2" s="7" t="s">
        <v>105</v>
      </c>
    </row>
    <row r="3" spans="1:79" ht="12.75">
      <c r="A3" t="s">
        <v>79</v>
      </c>
      <c r="B3" s="4">
        <v>79</v>
      </c>
      <c r="C3" s="4">
        <v>22629</v>
      </c>
      <c r="D3" s="4">
        <v>1570</v>
      </c>
      <c r="E3" s="4">
        <v>47470</v>
      </c>
      <c r="F3" s="4">
        <v>203918</v>
      </c>
      <c r="G3" s="4">
        <v>543</v>
      </c>
      <c r="H3" s="4">
        <v>2</v>
      </c>
      <c r="I3" s="4">
        <v>18509</v>
      </c>
      <c r="J3" s="4">
        <v>28</v>
      </c>
      <c r="K3" s="4">
        <v>2296</v>
      </c>
      <c r="L3" s="4">
        <v>18033</v>
      </c>
      <c r="M3" s="4">
        <v>486244</v>
      </c>
      <c r="N3" s="4">
        <v>16267</v>
      </c>
      <c r="O3" s="4">
        <v>50753</v>
      </c>
      <c r="P3" s="4">
        <v>30970</v>
      </c>
      <c r="Q3" s="4">
        <v>81618</v>
      </c>
      <c r="R3" s="4">
        <v>26341</v>
      </c>
      <c r="S3" s="4">
        <v>64625</v>
      </c>
      <c r="T3" s="4">
        <v>9077</v>
      </c>
      <c r="U3" s="4">
        <v>31411</v>
      </c>
      <c r="V3" s="4">
        <v>152293</v>
      </c>
      <c r="W3" s="4">
        <v>0</v>
      </c>
      <c r="X3" s="4">
        <v>13058</v>
      </c>
      <c r="Y3" s="4">
        <v>2018217</v>
      </c>
      <c r="Z3" s="4">
        <v>211</v>
      </c>
      <c r="AA3" s="4">
        <v>227</v>
      </c>
      <c r="AB3" s="4">
        <v>584</v>
      </c>
      <c r="AC3" s="4">
        <v>871</v>
      </c>
      <c r="AD3" s="4">
        <v>12988</v>
      </c>
      <c r="AE3" s="4">
        <v>40335</v>
      </c>
      <c r="AF3" s="4">
        <v>180888</v>
      </c>
      <c r="AG3" s="4">
        <v>666</v>
      </c>
      <c r="AH3" s="4">
        <v>359</v>
      </c>
      <c r="AI3" s="4">
        <v>23880</v>
      </c>
      <c r="AJ3" s="4">
        <v>10</v>
      </c>
      <c r="AK3" s="4">
        <v>79136</v>
      </c>
      <c r="AL3" s="4">
        <v>39135</v>
      </c>
      <c r="AM3" s="4">
        <v>0</v>
      </c>
      <c r="AN3" s="4">
        <v>8854</v>
      </c>
      <c r="AO3" s="4">
        <v>68</v>
      </c>
      <c r="AP3" s="4">
        <v>219689</v>
      </c>
      <c r="AQ3" s="4">
        <v>50415</v>
      </c>
      <c r="AR3" s="4">
        <v>47839</v>
      </c>
      <c r="AS3" s="4">
        <v>39190</v>
      </c>
      <c r="AT3" s="4">
        <v>73484</v>
      </c>
      <c r="AU3" s="4">
        <v>12139</v>
      </c>
      <c r="AV3" s="4">
        <v>1626</v>
      </c>
      <c r="AW3" s="4">
        <v>40483</v>
      </c>
      <c r="AX3" s="4">
        <v>36782</v>
      </c>
      <c r="AY3" s="4">
        <v>1988801</v>
      </c>
      <c r="AZ3" s="4">
        <v>66</v>
      </c>
      <c r="BA3" s="4">
        <v>0</v>
      </c>
      <c r="BB3" s="4">
        <v>15040</v>
      </c>
      <c r="BC3" s="4">
        <v>23221</v>
      </c>
      <c r="BD3" s="4">
        <v>2092</v>
      </c>
      <c r="BE3" s="4">
        <v>20864</v>
      </c>
      <c r="BF3" s="4">
        <v>18960</v>
      </c>
      <c r="BG3" s="4">
        <v>16</v>
      </c>
      <c r="BH3" s="4">
        <v>17</v>
      </c>
      <c r="BI3" s="4">
        <v>0</v>
      </c>
      <c r="BJ3" s="4">
        <v>0</v>
      </c>
      <c r="BK3" s="4">
        <v>14645</v>
      </c>
      <c r="BL3" s="4">
        <v>1068</v>
      </c>
      <c r="BM3" s="4">
        <v>201190</v>
      </c>
      <c r="BN3" s="4">
        <v>18</v>
      </c>
      <c r="BO3" s="4">
        <v>7779</v>
      </c>
      <c r="BP3" s="4">
        <v>3746</v>
      </c>
      <c r="BQ3" s="4">
        <v>17883</v>
      </c>
      <c r="BR3" s="4">
        <v>34157</v>
      </c>
      <c r="BS3" s="4">
        <v>10930</v>
      </c>
      <c r="BT3" s="4">
        <v>11134</v>
      </c>
      <c r="BU3" s="4">
        <v>4457</v>
      </c>
      <c r="BV3" s="4">
        <v>11966</v>
      </c>
      <c r="BW3" s="4">
        <v>8547</v>
      </c>
      <c r="BX3" s="4">
        <v>5960</v>
      </c>
      <c r="BY3" s="4">
        <v>299738</v>
      </c>
      <c r="BZ3" s="4">
        <v>1969</v>
      </c>
      <c r="CA3" s="8">
        <f>SUM(B3:BZ3)</f>
        <v>0</v>
      </c>
    </row>
    <row r="4" spans="1:79" ht="12.75">
      <c r="A4" s="9" t="s">
        <v>80</v>
      </c>
      <c r="B4" s="4">
        <v>5314</v>
      </c>
      <c r="C4" s="4">
        <v>10458</v>
      </c>
      <c r="D4" s="4">
        <v>55</v>
      </c>
      <c r="E4" s="4">
        <v>10832</v>
      </c>
      <c r="F4" s="4">
        <v>237142</v>
      </c>
      <c r="G4" s="4">
        <v>450</v>
      </c>
      <c r="H4" s="4">
        <v>1</v>
      </c>
      <c r="I4" s="4">
        <v>18466</v>
      </c>
      <c r="J4" s="4">
        <v>0</v>
      </c>
      <c r="K4" s="4">
        <v>4167</v>
      </c>
      <c r="L4" s="4">
        <v>6871</v>
      </c>
      <c r="M4" s="4">
        <v>52248</v>
      </c>
      <c r="N4" s="4">
        <v>949</v>
      </c>
      <c r="O4" s="4">
        <v>9986</v>
      </c>
      <c r="P4" s="4">
        <v>27121</v>
      </c>
      <c r="Q4" s="4">
        <v>25114</v>
      </c>
      <c r="R4" s="4">
        <v>348</v>
      </c>
      <c r="S4" s="4">
        <v>3698</v>
      </c>
      <c r="T4" s="4">
        <v>730</v>
      </c>
      <c r="U4" s="4">
        <v>7412</v>
      </c>
      <c r="V4" s="4">
        <v>7925</v>
      </c>
      <c r="W4" s="4">
        <v>0</v>
      </c>
      <c r="X4" s="4">
        <v>379</v>
      </c>
      <c r="Y4" s="4">
        <v>507826</v>
      </c>
      <c r="Z4" s="4">
        <v>66</v>
      </c>
      <c r="AA4" s="4">
        <v>106</v>
      </c>
      <c r="AB4" s="4">
        <v>2</v>
      </c>
      <c r="AC4" s="4">
        <v>1116</v>
      </c>
      <c r="AD4" s="4">
        <v>261</v>
      </c>
      <c r="AE4" s="4">
        <v>22652</v>
      </c>
      <c r="AF4" s="4">
        <v>12008</v>
      </c>
      <c r="AG4" s="4">
        <v>0</v>
      </c>
      <c r="AH4" s="4">
        <v>103</v>
      </c>
      <c r="AI4" s="4">
        <v>14700</v>
      </c>
      <c r="AJ4" s="4">
        <v>0</v>
      </c>
      <c r="AK4" s="4">
        <v>99395</v>
      </c>
      <c r="AL4" s="4">
        <v>39310</v>
      </c>
      <c r="AM4" s="4">
        <v>0</v>
      </c>
      <c r="AN4" s="4">
        <v>34317</v>
      </c>
      <c r="AO4" s="4">
        <v>7097</v>
      </c>
      <c r="AP4" s="4">
        <v>156536</v>
      </c>
      <c r="AQ4" s="4">
        <v>36614</v>
      </c>
      <c r="AR4" s="4">
        <v>90938</v>
      </c>
      <c r="AS4" s="4">
        <v>43297</v>
      </c>
      <c r="AT4" s="4">
        <v>25700</v>
      </c>
      <c r="AU4" s="4">
        <v>40450</v>
      </c>
      <c r="AV4" s="4">
        <v>582</v>
      </c>
      <c r="AW4" s="4">
        <v>13769</v>
      </c>
      <c r="AX4" s="4">
        <v>51131</v>
      </c>
      <c r="AY4" s="4">
        <v>769428</v>
      </c>
      <c r="AZ4" s="4">
        <v>118</v>
      </c>
      <c r="BA4" s="4">
        <v>0</v>
      </c>
      <c r="BB4" s="4">
        <v>11665</v>
      </c>
      <c r="BC4" s="4">
        <v>6661</v>
      </c>
      <c r="BD4" s="4">
        <v>1737</v>
      </c>
      <c r="BE4" s="4">
        <v>35106</v>
      </c>
      <c r="BF4" s="4">
        <v>23561</v>
      </c>
      <c r="BG4" s="4">
        <v>2470</v>
      </c>
      <c r="BH4" s="4">
        <v>659</v>
      </c>
      <c r="BI4" s="4">
        <v>67</v>
      </c>
      <c r="BJ4" s="4">
        <v>500</v>
      </c>
      <c r="BK4" s="4">
        <v>3471</v>
      </c>
      <c r="BL4" s="4">
        <v>1482</v>
      </c>
      <c r="BM4" s="4">
        <v>59650</v>
      </c>
      <c r="BN4" s="4">
        <v>0</v>
      </c>
      <c r="BO4" s="4">
        <v>5625</v>
      </c>
      <c r="BP4" s="4">
        <v>4210</v>
      </c>
      <c r="BQ4" s="4">
        <v>3834</v>
      </c>
      <c r="BR4" s="4">
        <v>29375</v>
      </c>
      <c r="BS4" s="4">
        <v>861</v>
      </c>
      <c r="BT4" s="4">
        <v>2445</v>
      </c>
      <c r="BU4" s="4">
        <v>485</v>
      </c>
      <c r="BV4" s="4">
        <v>1326</v>
      </c>
      <c r="BW4" s="4">
        <v>258</v>
      </c>
      <c r="BX4" s="4">
        <v>822</v>
      </c>
      <c r="BY4" s="4">
        <v>40172</v>
      </c>
      <c r="BZ4" s="4">
        <v>169</v>
      </c>
      <c r="CA4" s="8">
        <f>SUM(B4:BZ4)</f>
        <v>0</v>
      </c>
    </row>
    <row r="5" spans="1:79" ht="12.75">
      <c r="A5" t="s">
        <v>81</v>
      </c>
      <c r="B5" s="4">
        <v>0</v>
      </c>
      <c r="C5" s="4">
        <v>0</v>
      </c>
      <c r="D5" s="4">
        <v>0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2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35</v>
      </c>
      <c r="BD5" s="4">
        <v>0</v>
      </c>
      <c r="BE5" s="4">
        <v>0</v>
      </c>
      <c r="BF5" s="4">
        <v>0</v>
      </c>
      <c r="BG5" s="4">
        <v>0</v>
      </c>
      <c r="BH5" s="4">
        <v>33</v>
      </c>
      <c r="BI5" s="4">
        <v>0</v>
      </c>
      <c r="BJ5" s="4">
        <v>0</v>
      </c>
      <c r="BK5" s="4">
        <v>0</v>
      </c>
      <c r="BL5" s="4">
        <v>0</v>
      </c>
      <c r="BM5" s="4">
        <v>6814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2017</v>
      </c>
      <c r="BZ5" s="4">
        <v>0</v>
      </c>
      <c r="CA5" s="8">
        <f>SUM(B5:BZ5)</f>
        <v>0</v>
      </c>
    </row>
    <row r="6" spans="1:79" ht="12.75">
      <c r="A6" t="s">
        <v>82</v>
      </c>
      <c r="B6" s="4">
        <v>524</v>
      </c>
      <c r="C6" s="4">
        <v>2</v>
      </c>
      <c r="D6" s="4">
        <v>0</v>
      </c>
      <c r="E6" s="4">
        <v>13</v>
      </c>
      <c r="F6" s="4">
        <v>22</v>
      </c>
      <c r="G6" s="4">
        <v>0</v>
      </c>
      <c r="H6" s="4">
        <v>140</v>
      </c>
      <c r="I6" s="4">
        <v>0</v>
      </c>
      <c r="J6" s="4">
        <v>0</v>
      </c>
      <c r="K6" s="4">
        <v>0</v>
      </c>
      <c r="L6" s="4">
        <v>0</v>
      </c>
      <c r="M6" s="4">
        <v>302</v>
      </c>
      <c r="N6" s="4">
        <v>1</v>
      </c>
      <c r="O6" s="4">
        <v>295</v>
      </c>
      <c r="P6" s="4">
        <v>26</v>
      </c>
      <c r="Q6" s="4">
        <v>61</v>
      </c>
      <c r="R6" s="4">
        <v>0</v>
      </c>
      <c r="S6" s="4">
        <v>15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122</v>
      </c>
      <c r="Z6" s="4">
        <v>0</v>
      </c>
      <c r="AA6" s="4">
        <v>0</v>
      </c>
      <c r="AB6" s="4">
        <v>0</v>
      </c>
      <c r="AC6" s="4">
        <v>3</v>
      </c>
      <c r="AD6" s="4">
        <v>0</v>
      </c>
      <c r="AE6" s="4">
        <v>0</v>
      </c>
      <c r="AF6" s="4">
        <v>8</v>
      </c>
      <c r="AG6" s="4">
        <v>0</v>
      </c>
      <c r="AH6" s="4">
        <v>0</v>
      </c>
      <c r="AI6" s="4">
        <v>5</v>
      </c>
      <c r="AJ6" s="4">
        <v>0</v>
      </c>
      <c r="AK6" s="4">
        <v>2</v>
      </c>
      <c r="AL6" s="4">
        <v>44</v>
      </c>
      <c r="AM6" s="4">
        <v>131</v>
      </c>
      <c r="AN6" s="4">
        <v>2</v>
      </c>
      <c r="AO6" s="4">
        <v>0</v>
      </c>
      <c r="AP6" s="4">
        <v>50</v>
      </c>
      <c r="AQ6" s="4">
        <v>2</v>
      </c>
      <c r="AR6" s="4">
        <v>1565</v>
      </c>
      <c r="AS6" s="4">
        <v>5</v>
      </c>
      <c r="AT6" s="4">
        <v>220</v>
      </c>
      <c r="AU6" s="4">
        <v>0</v>
      </c>
      <c r="AV6" s="4">
        <v>0</v>
      </c>
      <c r="AW6" s="4">
        <v>117</v>
      </c>
      <c r="AX6" s="4">
        <v>0</v>
      </c>
      <c r="AY6" s="4">
        <v>84</v>
      </c>
      <c r="AZ6" s="4">
        <v>0</v>
      </c>
      <c r="BA6" s="4">
        <v>0</v>
      </c>
      <c r="BB6" s="4">
        <v>0</v>
      </c>
      <c r="BC6" s="4">
        <v>563</v>
      </c>
      <c r="BD6" s="4">
        <v>6</v>
      </c>
      <c r="BE6" s="4">
        <v>2</v>
      </c>
      <c r="BF6" s="4">
        <v>0</v>
      </c>
      <c r="BG6" s="4">
        <v>194</v>
      </c>
      <c r="BH6" s="4">
        <v>414</v>
      </c>
      <c r="BI6" s="4">
        <v>75</v>
      </c>
      <c r="BJ6" s="4">
        <v>0</v>
      </c>
      <c r="BK6" s="4">
        <v>4</v>
      </c>
      <c r="BL6" s="4">
        <v>0</v>
      </c>
      <c r="BM6" s="4">
        <v>26087</v>
      </c>
      <c r="BN6" s="4">
        <v>0</v>
      </c>
      <c r="BO6" s="4">
        <v>109</v>
      </c>
      <c r="BP6" s="4">
        <v>1</v>
      </c>
      <c r="BQ6" s="4">
        <v>2</v>
      </c>
      <c r="BR6" s="4">
        <v>0</v>
      </c>
      <c r="BS6" s="4">
        <v>31</v>
      </c>
      <c r="BT6" s="4">
        <v>1</v>
      </c>
      <c r="BU6" s="4">
        <v>1</v>
      </c>
      <c r="BV6" s="4">
        <v>0</v>
      </c>
      <c r="BW6" s="4">
        <v>0</v>
      </c>
      <c r="BX6" s="4">
        <v>13</v>
      </c>
      <c r="BY6" s="4">
        <v>27402</v>
      </c>
      <c r="BZ6" s="4">
        <v>0</v>
      </c>
      <c r="CA6" s="8">
        <f>SUM(B6:BZ6)</f>
        <v>0</v>
      </c>
    </row>
    <row r="7" spans="1:79" ht="12.75">
      <c r="A7" t="s">
        <v>83</v>
      </c>
      <c r="B7" s="4">
        <v>618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29</v>
      </c>
      <c r="I7" s="4">
        <v>0</v>
      </c>
      <c r="J7" s="4">
        <v>0</v>
      </c>
      <c r="K7" s="4">
        <v>0</v>
      </c>
      <c r="L7" s="4">
        <v>11</v>
      </c>
      <c r="M7" s="4">
        <v>365</v>
      </c>
      <c r="N7" s="4">
        <v>0</v>
      </c>
      <c r="O7" s="4">
        <v>17</v>
      </c>
      <c r="P7" s="4">
        <v>3</v>
      </c>
      <c r="Q7" s="4">
        <v>215</v>
      </c>
      <c r="R7" s="4">
        <v>0</v>
      </c>
      <c r="S7" s="4">
        <v>8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360</v>
      </c>
      <c r="Z7" s="4">
        <v>1</v>
      </c>
      <c r="AA7" s="4">
        <v>0</v>
      </c>
      <c r="AB7" s="4">
        <v>0</v>
      </c>
      <c r="AC7" s="4">
        <v>0</v>
      </c>
      <c r="AD7" s="4">
        <v>0</v>
      </c>
      <c r="AE7" s="4">
        <v>1</v>
      </c>
      <c r="AF7" s="4">
        <v>7</v>
      </c>
      <c r="AG7" s="4">
        <v>0</v>
      </c>
      <c r="AH7" s="4">
        <v>144</v>
      </c>
      <c r="AI7" s="4">
        <v>1</v>
      </c>
      <c r="AJ7" s="4">
        <v>0</v>
      </c>
      <c r="AK7" s="4">
        <v>256</v>
      </c>
      <c r="AL7" s="4">
        <v>0</v>
      </c>
      <c r="AM7" s="4">
        <v>0</v>
      </c>
      <c r="AN7" s="4">
        <v>0</v>
      </c>
      <c r="AO7" s="4">
        <v>0</v>
      </c>
      <c r="AP7" s="4">
        <v>2970</v>
      </c>
      <c r="AQ7" s="4">
        <v>7</v>
      </c>
      <c r="AR7" s="4">
        <v>30</v>
      </c>
      <c r="AS7" s="4">
        <v>44</v>
      </c>
      <c r="AT7" s="4">
        <v>42</v>
      </c>
      <c r="AU7" s="4">
        <v>266</v>
      </c>
      <c r="AV7" s="4">
        <v>0</v>
      </c>
      <c r="AW7" s="4">
        <v>119</v>
      </c>
      <c r="AX7" s="4">
        <v>332</v>
      </c>
      <c r="AY7" s="4">
        <v>944</v>
      </c>
      <c r="AZ7" s="4">
        <v>0</v>
      </c>
      <c r="BA7" s="4">
        <v>0</v>
      </c>
      <c r="BB7" s="4">
        <v>0</v>
      </c>
      <c r="BC7" s="4">
        <v>43</v>
      </c>
      <c r="BD7" s="4">
        <v>23</v>
      </c>
      <c r="BE7" s="4">
        <v>2</v>
      </c>
      <c r="BF7" s="4">
        <v>0</v>
      </c>
      <c r="BG7" s="4">
        <v>146</v>
      </c>
      <c r="BH7" s="4">
        <v>71</v>
      </c>
      <c r="BI7" s="4">
        <v>16</v>
      </c>
      <c r="BJ7" s="4">
        <v>0</v>
      </c>
      <c r="BK7" s="4">
        <v>3</v>
      </c>
      <c r="BL7" s="4">
        <v>18</v>
      </c>
      <c r="BM7" s="4">
        <v>17551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51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9403</v>
      </c>
      <c r="BZ7" s="4">
        <v>1</v>
      </c>
      <c r="CA7" s="8">
        <f>SUM(B7:BZ7)</f>
        <v>0</v>
      </c>
    </row>
    <row r="8" spans="1:79" ht="12.75">
      <c r="A8" t="s">
        <v>84</v>
      </c>
      <c r="B8" s="4">
        <v>0</v>
      </c>
      <c r="C8" s="4">
        <v>0</v>
      </c>
      <c r="D8" s="4">
        <v>0</v>
      </c>
      <c r="E8" s="4">
        <v>234</v>
      </c>
      <c r="F8" s="4">
        <v>152</v>
      </c>
      <c r="G8" s="4">
        <v>4</v>
      </c>
      <c r="H8" s="4">
        <v>0</v>
      </c>
      <c r="I8" s="4">
        <v>8</v>
      </c>
      <c r="J8" s="4">
        <v>0</v>
      </c>
      <c r="K8" s="4">
        <v>54</v>
      </c>
      <c r="L8" s="4">
        <v>0</v>
      </c>
      <c r="M8" s="4">
        <v>83</v>
      </c>
      <c r="N8" s="4">
        <v>18</v>
      </c>
      <c r="O8" s="4">
        <v>317</v>
      </c>
      <c r="P8" s="4">
        <v>1057</v>
      </c>
      <c r="Q8" s="4">
        <v>1355</v>
      </c>
      <c r="R8" s="4">
        <v>3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1404</v>
      </c>
      <c r="Z8" s="4">
        <v>0</v>
      </c>
      <c r="AA8" s="4">
        <v>1</v>
      </c>
      <c r="AB8" s="4">
        <v>0</v>
      </c>
      <c r="AC8" s="4">
        <v>8</v>
      </c>
      <c r="AD8" s="4">
        <v>0</v>
      </c>
      <c r="AE8" s="4">
        <v>37</v>
      </c>
      <c r="AF8" s="4">
        <v>358</v>
      </c>
      <c r="AG8" s="4">
        <v>0</v>
      </c>
      <c r="AH8" s="4">
        <v>0</v>
      </c>
      <c r="AI8" s="4">
        <v>25</v>
      </c>
      <c r="AJ8" s="4">
        <v>0</v>
      </c>
      <c r="AK8" s="4">
        <v>8</v>
      </c>
      <c r="AL8" s="4">
        <v>71</v>
      </c>
      <c r="AM8" s="4">
        <v>0</v>
      </c>
      <c r="AN8" s="4">
        <v>1012</v>
      </c>
      <c r="AO8" s="4">
        <v>0</v>
      </c>
      <c r="AP8" s="4">
        <v>28</v>
      </c>
      <c r="AQ8" s="4">
        <v>201</v>
      </c>
      <c r="AR8" s="4">
        <v>1061</v>
      </c>
      <c r="AS8" s="4">
        <v>56</v>
      </c>
      <c r="AT8" s="4">
        <v>557</v>
      </c>
      <c r="AU8" s="4">
        <v>0</v>
      </c>
      <c r="AV8" s="4">
        <v>0</v>
      </c>
      <c r="AW8" s="4">
        <v>94</v>
      </c>
      <c r="AX8" s="4">
        <v>0</v>
      </c>
      <c r="AY8" s="4">
        <v>65376</v>
      </c>
      <c r="AZ8" s="4">
        <v>1</v>
      </c>
      <c r="BA8" s="4">
        <v>0</v>
      </c>
      <c r="BB8" s="4">
        <v>29</v>
      </c>
      <c r="BC8" s="4">
        <v>11</v>
      </c>
      <c r="BD8" s="4">
        <v>1</v>
      </c>
      <c r="BE8" s="4">
        <v>114</v>
      </c>
      <c r="BF8" s="4">
        <v>266</v>
      </c>
      <c r="BG8" s="4">
        <v>0</v>
      </c>
      <c r="BH8" s="4">
        <v>0</v>
      </c>
      <c r="BI8" s="4">
        <v>0</v>
      </c>
      <c r="BJ8" s="4">
        <v>0</v>
      </c>
      <c r="BK8" s="4">
        <v>523</v>
      </c>
      <c r="BL8" s="4">
        <v>1</v>
      </c>
      <c r="BM8" s="4">
        <v>26</v>
      </c>
      <c r="BN8" s="4">
        <v>0</v>
      </c>
      <c r="BO8" s="4">
        <v>183</v>
      </c>
      <c r="BP8" s="4">
        <v>2</v>
      </c>
      <c r="BQ8" s="4">
        <v>32</v>
      </c>
      <c r="BR8" s="4">
        <v>237</v>
      </c>
      <c r="BS8" s="4">
        <v>1</v>
      </c>
      <c r="BT8" s="4">
        <v>3</v>
      </c>
      <c r="BU8" s="4">
        <v>4</v>
      </c>
      <c r="BV8" s="4">
        <v>1</v>
      </c>
      <c r="BW8" s="4">
        <v>1</v>
      </c>
      <c r="BX8" s="4">
        <v>7</v>
      </c>
      <c r="BY8" s="4">
        <v>89</v>
      </c>
      <c r="BZ8" s="4">
        <v>0</v>
      </c>
      <c r="CA8" s="8">
        <f>SUM(B8:BZ8)</f>
        <v>0</v>
      </c>
    </row>
    <row r="9" spans="1:79" ht="12.75">
      <c r="A9" t="s">
        <v>85</v>
      </c>
      <c r="B9" s="4">
        <v>0</v>
      </c>
      <c r="C9" s="4">
        <v>2</v>
      </c>
      <c r="D9" s="4">
        <v>0</v>
      </c>
      <c r="E9" s="4">
        <v>3</v>
      </c>
      <c r="F9" s="4">
        <v>1164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428</v>
      </c>
      <c r="M9" s="4">
        <v>2612</v>
      </c>
      <c r="N9" s="4">
        <v>0</v>
      </c>
      <c r="O9" s="4">
        <v>1</v>
      </c>
      <c r="P9" s="4">
        <v>400078</v>
      </c>
      <c r="Q9" s="4">
        <v>76</v>
      </c>
      <c r="R9" s="4">
        <v>0</v>
      </c>
      <c r="S9" s="4">
        <v>1</v>
      </c>
      <c r="T9" s="4">
        <v>0</v>
      </c>
      <c r="U9" s="4">
        <v>1</v>
      </c>
      <c r="V9" s="4">
        <v>1</v>
      </c>
      <c r="W9" s="4">
        <v>0</v>
      </c>
      <c r="X9" s="4">
        <v>0</v>
      </c>
      <c r="Y9" s="4">
        <v>136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23</v>
      </c>
      <c r="AJ9" s="4">
        <v>0</v>
      </c>
      <c r="AK9" s="4">
        <v>7</v>
      </c>
      <c r="AL9" s="4">
        <v>3</v>
      </c>
      <c r="AM9" s="4">
        <v>0</v>
      </c>
      <c r="AN9" s="4">
        <v>0</v>
      </c>
      <c r="AO9" s="4">
        <v>0</v>
      </c>
      <c r="AP9" s="4">
        <v>22</v>
      </c>
      <c r="AQ9" s="4">
        <v>1</v>
      </c>
      <c r="AR9" s="4">
        <v>3</v>
      </c>
      <c r="AS9" s="4">
        <v>80565</v>
      </c>
      <c r="AT9" s="4">
        <v>82</v>
      </c>
      <c r="AU9" s="4">
        <v>0</v>
      </c>
      <c r="AV9" s="4">
        <v>0</v>
      </c>
      <c r="AW9" s="4">
        <v>60</v>
      </c>
      <c r="AX9" s="4">
        <v>2</v>
      </c>
      <c r="AY9" s="4">
        <v>224</v>
      </c>
      <c r="AZ9" s="4">
        <v>0</v>
      </c>
      <c r="BA9" s="4">
        <v>0</v>
      </c>
      <c r="BB9" s="4">
        <v>13</v>
      </c>
      <c r="BC9" s="4">
        <v>0</v>
      </c>
      <c r="BD9" s="4">
        <v>0</v>
      </c>
      <c r="BE9" s="4">
        <v>3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3</v>
      </c>
      <c r="BM9" s="4">
        <v>31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2</v>
      </c>
      <c r="BU9" s="4">
        <v>0</v>
      </c>
      <c r="BV9" s="4">
        <v>0</v>
      </c>
      <c r="BW9" s="4">
        <v>0</v>
      </c>
      <c r="BX9" s="4">
        <v>70</v>
      </c>
      <c r="BY9" s="4">
        <v>14974</v>
      </c>
      <c r="BZ9" s="4">
        <v>0</v>
      </c>
      <c r="CA9" s="8">
        <f>SUM(B9:BZ9)</f>
        <v>0</v>
      </c>
    </row>
    <row r="10" spans="1:79" ht="12.75">
      <c r="A10" t="s">
        <v>86</v>
      </c>
      <c r="B10" s="4">
        <v>0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6486</v>
      </c>
      <c r="L10" s="4">
        <v>0</v>
      </c>
      <c r="M10" s="4">
        <v>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33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91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14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19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5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9</v>
      </c>
      <c r="BZ10" s="4">
        <v>0</v>
      </c>
      <c r="CA10" s="8">
        <f>SUM(B10:BZ10)</f>
        <v>0</v>
      </c>
    </row>
    <row r="11" spans="1:79" ht="12.75">
      <c r="A11" t="s">
        <v>87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8">
        <f>SUM(B11:BZ11)</f>
        <v>0</v>
      </c>
    </row>
    <row r="12" spans="1:79" ht="12.75">
      <c r="A12" t="s">
        <v>88</v>
      </c>
      <c r="B12" s="4">
        <v>16279</v>
      </c>
      <c r="C12" s="4">
        <v>4</v>
      </c>
      <c r="D12" s="4">
        <v>0</v>
      </c>
      <c r="E12" s="4">
        <v>405</v>
      </c>
      <c r="F12" s="4">
        <v>2217</v>
      </c>
      <c r="G12" s="4">
        <v>2671</v>
      </c>
      <c r="H12" s="4">
        <v>0</v>
      </c>
      <c r="I12" s="4">
        <v>72</v>
      </c>
      <c r="J12" s="4">
        <v>0</v>
      </c>
      <c r="K12" s="4">
        <v>238449</v>
      </c>
      <c r="L12" s="4">
        <v>27</v>
      </c>
      <c r="M12" s="4">
        <v>2983</v>
      </c>
      <c r="N12" s="4">
        <v>806</v>
      </c>
      <c r="O12" s="4">
        <v>121</v>
      </c>
      <c r="P12" s="4">
        <v>730</v>
      </c>
      <c r="Q12" s="4">
        <v>11</v>
      </c>
      <c r="R12" s="4">
        <v>0</v>
      </c>
      <c r="S12" s="4">
        <v>0</v>
      </c>
      <c r="T12" s="4">
        <v>1</v>
      </c>
      <c r="U12" s="4">
        <v>0</v>
      </c>
      <c r="V12" s="4">
        <v>2</v>
      </c>
      <c r="W12" s="4">
        <v>0</v>
      </c>
      <c r="X12" s="4">
        <v>0</v>
      </c>
      <c r="Y12" s="4">
        <v>757</v>
      </c>
      <c r="Z12" s="4">
        <v>0</v>
      </c>
      <c r="AA12" s="4">
        <v>2</v>
      </c>
      <c r="AB12" s="4">
        <v>0</v>
      </c>
      <c r="AC12" s="4">
        <v>45935</v>
      </c>
      <c r="AD12" s="4">
        <v>0</v>
      </c>
      <c r="AE12" s="4">
        <v>5</v>
      </c>
      <c r="AF12" s="4">
        <v>11953</v>
      </c>
      <c r="AG12" s="4">
        <v>0</v>
      </c>
      <c r="AH12" s="4">
        <v>0</v>
      </c>
      <c r="AI12" s="4">
        <v>6</v>
      </c>
      <c r="AJ12" s="4">
        <v>0</v>
      </c>
      <c r="AK12" s="4">
        <v>1911</v>
      </c>
      <c r="AL12" s="4">
        <v>58</v>
      </c>
      <c r="AM12" s="4">
        <v>0</v>
      </c>
      <c r="AN12" s="4">
        <v>2</v>
      </c>
      <c r="AO12" s="4">
        <v>79836</v>
      </c>
      <c r="AP12" s="4">
        <v>4767</v>
      </c>
      <c r="AQ12" s="4">
        <v>17</v>
      </c>
      <c r="AR12" s="4">
        <v>216</v>
      </c>
      <c r="AS12" s="4">
        <v>9</v>
      </c>
      <c r="AT12" s="4">
        <v>16</v>
      </c>
      <c r="AU12" s="4">
        <v>22</v>
      </c>
      <c r="AV12" s="4">
        <v>1</v>
      </c>
      <c r="AW12" s="4">
        <v>33</v>
      </c>
      <c r="AX12" s="4">
        <v>904</v>
      </c>
      <c r="AY12" s="4">
        <v>1362</v>
      </c>
      <c r="AZ12" s="4">
        <v>0</v>
      </c>
      <c r="BA12" s="4">
        <v>48904</v>
      </c>
      <c r="BB12" s="4">
        <v>25</v>
      </c>
      <c r="BC12" s="4">
        <v>5</v>
      </c>
      <c r="BD12" s="4">
        <v>5</v>
      </c>
      <c r="BE12" s="4">
        <v>131</v>
      </c>
      <c r="BF12" s="4">
        <v>0</v>
      </c>
      <c r="BG12" s="4">
        <v>415</v>
      </c>
      <c r="BH12" s="4">
        <v>13</v>
      </c>
      <c r="BI12" s="4">
        <v>0</v>
      </c>
      <c r="BJ12" s="4">
        <v>0</v>
      </c>
      <c r="BK12" s="4">
        <v>0</v>
      </c>
      <c r="BL12" s="4">
        <v>44</v>
      </c>
      <c r="BM12" s="4">
        <v>31428</v>
      </c>
      <c r="BN12" s="4">
        <v>0</v>
      </c>
      <c r="BO12" s="4">
        <v>0</v>
      </c>
      <c r="BP12" s="4">
        <v>0</v>
      </c>
      <c r="BQ12" s="4">
        <v>5</v>
      </c>
      <c r="BR12" s="4">
        <v>0</v>
      </c>
      <c r="BS12" s="4">
        <v>520</v>
      </c>
      <c r="BT12" s="4">
        <v>934</v>
      </c>
      <c r="BU12" s="4">
        <v>4</v>
      </c>
      <c r="BV12" s="4">
        <v>87</v>
      </c>
      <c r="BW12" s="4">
        <v>2</v>
      </c>
      <c r="BX12" s="4">
        <v>35</v>
      </c>
      <c r="BY12" s="4">
        <v>29047</v>
      </c>
      <c r="BZ12" s="4">
        <v>0</v>
      </c>
      <c r="CA12" s="8">
        <f>SUM(B12:BZ12)</f>
        <v>0</v>
      </c>
    </row>
    <row r="13" spans="1:79" ht="12.75">
      <c r="A13" t="s">
        <v>89</v>
      </c>
      <c r="B13" s="4">
        <v>46</v>
      </c>
      <c r="C13" s="4">
        <v>20</v>
      </c>
      <c r="D13" s="4">
        <v>0</v>
      </c>
      <c r="E13" s="4">
        <v>218</v>
      </c>
      <c r="F13" s="4">
        <v>3112</v>
      </c>
      <c r="G13" s="4">
        <v>159</v>
      </c>
      <c r="H13" s="4">
        <v>0</v>
      </c>
      <c r="I13" s="4">
        <v>55</v>
      </c>
      <c r="J13" s="4">
        <v>0</v>
      </c>
      <c r="K13" s="4">
        <v>118632</v>
      </c>
      <c r="L13" s="4">
        <v>14</v>
      </c>
      <c r="M13" s="4">
        <v>7262</v>
      </c>
      <c r="N13" s="4">
        <v>466</v>
      </c>
      <c r="O13" s="4">
        <v>5207</v>
      </c>
      <c r="P13" s="4">
        <v>24215</v>
      </c>
      <c r="Q13" s="4">
        <v>6</v>
      </c>
      <c r="R13" s="4">
        <v>0</v>
      </c>
      <c r="S13" s="4">
        <v>1956</v>
      </c>
      <c r="T13" s="4">
        <v>5</v>
      </c>
      <c r="U13" s="4">
        <v>149</v>
      </c>
      <c r="V13" s="4">
        <v>179</v>
      </c>
      <c r="W13" s="4">
        <v>0</v>
      </c>
      <c r="X13" s="4">
        <v>0</v>
      </c>
      <c r="Y13" s="4">
        <v>135</v>
      </c>
      <c r="Z13" s="4">
        <v>0</v>
      </c>
      <c r="AA13" s="4">
        <v>0</v>
      </c>
      <c r="AB13" s="4">
        <v>0</v>
      </c>
      <c r="AC13" s="4">
        <v>7</v>
      </c>
      <c r="AD13" s="4">
        <v>0</v>
      </c>
      <c r="AE13" s="4">
        <v>18</v>
      </c>
      <c r="AF13" s="4">
        <v>378</v>
      </c>
      <c r="AG13" s="4">
        <v>0</v>
      </c>
      <c r="AH13" s="4">
        <v>15</v>
      </c>
      <c r="AI13" s="4">
        <v>1</v>
      </c>
      <c r="AJ13" s="4">
        <v>0</v>
      </c>
      <c r="AK13" s="4">
        <v>4</v>
      </c>
      <c r="AL13" s="4">
        <v>2</v>
      </c>
      <c r="AM13" s="4">
        <v>0</v>
      </c>
      <c r="AN13" s="4">
        <v>7</v>
      </c>
      <c r="AO13" s="4">
        <v>2593</v>
      </c>
      <c r="AP13" s="4">
        <v>635</v>
      </c>
      <c r="AQ13" s="4">
        <v>467392</v>
      </c>
      <c r="AR13" s="4">
        <v>224</v>
      </c>
      <c r="AS13" s="4">
        <v>747</v>
      </c>
      <c r="AT13" s="4">
        <v>31</v>
      </c>
      <c r="AU13" s="4">
        <v>0</v>
      </c>
      <c r="AV13" s="4">
        <v>0</v>
      </c>
      <c r="AW13" s="4">
        <v>44</v>
      </c>
      <c r="AX13" s="4">
        <v>514</v>
      </c>
      <c r="AY13" s="4">
        <v>1841</v>
      </c>
      <c r="AZ13" s="4">
        <v>1</v>
      </c>
      <c r="BA13" s="4">
        <v>0</v>
      </c>
      <c r="BB13" s="4">
        <v>0</v>
      </c>
      <c r="BC13" s="4">
        <v>3</v>
      </c>
      <c r="BD13" s="4">
        <v>1</v>
      </c>
      <c r="BE13" s="4">
        <v>204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41</v>
      </c>
      <c r="BN13" s="4">
        <v>0</v>
      </c>
      <c r="BO13" s="4">
        <v>0</v>
      </c>
      <c r="BP13" s="4">
        <v>1</v>
      </c>
      <c r="BQ13" s="4">
        <v>6</v>
      </c>
      <c r="BR13" s="4">
        <v>550</v>
      </c>
      <c r="BS13" s="4">
        <v>0</v>
      </c>
      <c r="BT13" s="4">
        <v>0</v>
      </c>
      <c r="BU13" s="4">
        <v>0</v>
      </c>
      <c r="BV13" s="4">
        <v>1</v>
      </c>
      <c r="BW13" s="4">
        <v>1</v>
      </c>
      <c r="BX13" s="4">
        <v>2</v>
      </c>
      <c r="BY13" s="4">
        <v>668</v>
      </c>
      <c r="BZ13" s="4">
        <v>0</v>
      </c>
      <c r="CA13" s="8">
        <f>SUM(B13:BZ13)</f>
        <v>0</v>
      </c>
    </row>
    <row r="14" spans="1:79" ht="12.75">
      <c r="A14" t="s">
        <v>90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673</v>
      </c>
      <c r="V14" s="4">
        <v>13</v>
      </c>
      <c r="W14" s="4">
        <v>0</v>
      </c>
      <c r="X14" s="4">
        <v>0</v>
      </c>
      <c r="Y14" s="4">
        <v>0</v>
      </c>
      <c r="Z14" s="4">
        <v>0</v>
      </c>
      <c r="AA14" s="4">
        <v>85</v>
      </c>
      <c r="AB14" s="4">
        <v>0</v>
      </c>
      <c r="AC14" s="4">
        <v>0</v>
      </c>
      <c r="AD14" s="4">
        <v>0</v>
      </c>
      <c r="AE14" s="4">
        <v>0</v>
      </c>
      <c r="AF14" s="4">
        <v>11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1</v>
      </c>
      <c r="BZ14" s="4">
        <v>0</v>
      </c>
      <c r="CA14" s="8">
        <f>SUM(B14:BZ14)</f>
        <v>0</v>
      </c>
    </row>
    <row r="15" spans="1:79" ht="12.75">
      <c r="A15" t="s">
        <v>91</v>
      </c>
      <c r="B15" s="4">
        <v>0</v>
      </c>
      <c r="C15" s="4">
        <v>0</v>
      </c>
      <c r="D15" s="4">
        <v>23</v>
      </c>
      <c r="E15" s="4">
        <v>58</v>
      </c>
      <c r="F15" s="4">
        <v>44</v>
      </c>
      <c r="G15" s="4">
        <v>7</v>
      </c>
      <c r="H15" s="4">
        <v>0</v>
      </c>
      <c r="I15" s="4">
        <v>0</v>
      </c>
      <c r="J15" s="4">
        <v>0</v>
      </c>
      <c r="K15" s="4">
        <v>0</v>
      </c>
      <c r="L15" s="4">
        <v>10</v>
      </c>
      <c r="M15" s="4">
        <v>820</v>
      </c>
      <c r="N15" s="4">
        <v>1</v>
      </c>
      <c r="O15" s="4">
        <v>2</v>
      </c>
      <c r="P15" s="4">
        <v>2</v>
      </c>
      <c r="Q15" s="4">
        <v>7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109</v>
      </c>
      <c r="Z15" s="4">
        <v>0</v>
      </c>
      <c r="AA15" s="4">
        <v>132</v>
      </c>
      <c r="AB15" s="4">
        <v>0</v>
      </c>
      <c r="AC15" s="4">
        <v>0</v>
      </c>
      <c r="AD15" s="4">
        <v>997</v>
      </c>
      <c r="AE15" s="4">
        <v>2</v>
      </c>
      <c r="AF15" s="4">
        <v>31725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4</v>
      </c>
      <c r="AU15" s="4">
        <v>0</v>
      </c>
      <c r="AV15" s="4">
        <v>0</v>
      </c>
      <c r="AW15" s="4">
        <v>0</v>
      </c>
      <c r="AX15" s="4">
        <v>0</v>
      </c>
      <c r="AY15" s="4">
        <v>83</v>
      </c>
      <c r="AZ15" s="4">
        <v>359</v>
      </c>
      <c r="BA15" s="4">
        <v>0</v>
      </c>
      <c r="BB15" s="4">
        <v>0</v>
      </c>
      <c r="BC15" s="4">
        <v>14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2</v>
      </c>
      <c r="BM15" s="4">
        <v>6</v>
      </c>
      <c r="BN15" s="4">
        <v>0</v>
      </c>
      <c r="BO15" s="4">
        <v>4</v>
      </c>
      <c r="BP15" s="4">
        <v>1</v>
      </c>
      <c r="BQ15" s="4">
        <v>122</v>
      </c>
      <c r="BR15" s="4">
        <v>0</v>
      </c>
      <c r="BS15" s="4">
        <v>0</v>
      </c>
      <c r="BT15" s="4">
        <v>0</v>
      </c>
      <c r="BU15" s="4">
        <v>0</v>
      </c>
      <c r="BV15" s="4">
        <v>10</v>
      </c>
      <c r="BW15" s="4">
        <v>0</v>
      </c>
      <c r="BX15" s="4">
        <v>2</v>
      </c>
      <c r="BY15" s="4">
        <v>2059</v>
      </c>
      <c r="BZ15" s="4">
        <v>0</v>
      </c>
      <c r="CA15" s="8">
        <f>SUM(B15:BZ15)</f>
        <v>0</v>
      </c>
    </row>
    <row r="16" spans="1:79" ht="12.75">
      <c r="A16" t="s">
        <v>92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470</v>
      </c>
      <c r="AG16" s="4">
        <v>0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2</v>
      </c>
      <c r="BM16" s="4">
        <v>309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1839</v>
      </c>
      <c r="BZ16" s="4">
        <v>0</v>
      </c>
      <c r="CA16" s="8">
        <f>SUM(B16:BZ16)</f>
        <v>0</v>
      </c>
    </row>
    <row r="17" spans="1:79" ht="12.75">
      <c r="A17" t="s">
        <v>93</v>
      </c>
      <c r="B17" s="4">
        <v>0</v>
      </c>
      <c r="C17" s="4">
        <v>0</v>
      </c>
      <c r="D17" s="4">
        <v>0</v>
      </c>
      <c r="E17" s="4">
        <v>3</v>
      </c>
      <c r="F17" s="4">
        <v>3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2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15794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2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67</v>
      </c>
      <c r="AZ17" s="4">
        <v>46</v>
      </c>
      <c r="BA17" s="4">
        <v>0</v>
      </c>
      <c r="BB17" s="4">
        <v>0</v>
      </c>
      <c r="BC17" s="4">
        <v>8022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6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452</v>
      </c>
      <c r="BZ17" s="4">
        <v>0</v>
      </c>
      <c r="CA17" s="8">
        <f>SUM(B17:BZ17)</f>
        <v>0</v>
      </c>
    </row>
    <row r="18" spans="1:79" ht="12.75">
      <c r="A18" t="s">
        <v>94</v>
      </c>
      <c r="B18" s="4">
        <v>0</v>
      </c>
      <c r="C18" s="4">
        <v>0</v>
      </c>
      <c r="D18" s="4">
        <v>0</v>
      </c>
      <c r="E18" s="4">
        <v>1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383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6</v>
      </c>
      <c r="V18" s="4">
        <v>0</v>
      </c>
      <c r="W18" s="4">
        <v>0</v>
      </c>
      <c r="X18" s="4">
        <v>0</v>
      </c>
      <c r="Y18" s="4">
        <v>23</v>
      </c>
      <c r="Z18" s="4">
        <v>0</v>
      </c>
      <c r="AA18" s="4">
        <v>99</v>
      </c>
      <c r="AB18" s="4">
        <v>0</v>
      </c>
      <c r="AC18" s="4">
        <v>0</v>
      </c>
      <c r="AD18" s="4">
        <v>0</v>
      </c>
      <c r="AE18" s="4">
        <v>2</v>
      </c>
      <c r="AF18" s="4">
        <v>1812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215</v>
      </c>
      <c r="AQ18" s="4">
        <v>0</v>
      </c>
      <c r="AR18" s="4">
        <v>0</v>
      </c>
      <c r="AS18" s="4">
        <v>0</v>
      </c>
      <c r="AT18" s="4">
        <v>3</v>
      </c>
      <c r="AU18" s="4">
        <v>0</v>
      </c>
      <c r="AV18" s="4">
        <v>0</v>
      </c>
      <c r="AW18" s="4">
        <v>4</v>
      </c>
      <c r="AX18" s="4">
        <v>0</v>
      </c>
      <c r="AY18" s="4">
        <v>105</v>
      </c>
      <c r="AZ18" s="4">
        <v>2656</v>
      </c>
      <c r="BA18" s="4">
        <v>0</v>
      </c>
      <c r="BB18" s="4">
        <v>0</v>
      </c>
      <c r="BC18" s="4">
        <v>2788</v>
      </c>
      <c r="BD18" s="4">
        <v>12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1</v>
      </c>
      <c r="BM18" s="4">
        <v>187</v>
      </c>
      <c r="BN18" s="4">
        <v>0</v>
      </c>
      <c r="BO18" s="4">
        <v>4</v>
      </c>
      <c r="BP18" s="4">
        <v>0</v>
      </c>
      <c r="BQ18" s="4">
        <v>0</v>
      </c>
      <c r="BR18" s="4">
        <v>2</v>
      </c>
      <c r="BS18" s="4">
        <v>1</v>
      </c>
      <c r="BT18" s="4">
        <v>0</v>
      </c>
      <c r="BU18" s="4">
        <v>0</v>
      </c>
      <c r="BV18" s="4">
        <v>5</v>
      </c>
      <c r="BW18" s="4">
        <v>0</v>
      </c>
      <c r="BX18" s="4">
        <v>11</v>
      </c>
      <c r="BY18" s="4">
        <v>3360</v>
      </c>
      <c r="BZ18" s="4">
        <v>0</v>
      </c>
      <c r="CA18" s="8">
        <f>SUM(B18:BZ18)</f>
        <v>0</v>
      </c>
    </row>
    <row r="19" spans="1:79" ht="12.75">
      <c r="A19" t="s">
        <v>95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12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8">
        <f>SUM(B19:BZ19)</f>
        <v>0</v>
      </c>
    </row>
    <row r="20" spans="1:79" ht="12.75">
      <c r="A20" t="s">
        <v>96</v>
      </c>
      <c r="B20" s="4">
        <v>0</v>
      </c>
      <c r="C20" s="4">
        <v>0</v>
      </c>
      <c r="D20" s="4">
        <v>0</v>
      </c>
      <c r="E20" s="4">
        <v>0</v>
      </c>
      <c r="F20" s="4">
        <v>48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1526</v>
      </c>
      <c r="N20" s="4">
        <v>1</v>
      </c>
      <c r="O20" s="4">
        <v>59</v>
      </c>
      <c r="P20" s="4">
        <v>12</v>
      </c>
      <c r="Q20" s="4">
        <v>0</v>
      </c>
      <c r="R20" s="4">
        <v>0</v>
      </c>
      <c r="S20" s="4">
        <v>51</v>
      </c>
      <c r="T20" s="4">
        <v>23</v>
      </c>
      <c r="U20" s="4">
        <v>0</v>
      </c>
      <c r="V20" s="4">
        <v>1</v>
      </c>
      <c r="W20" s="4">
        <v>0</v>
      </c>
      <c r="X20" s="4">
        <v>0</v>
      </c>
      <c r="Y20" s="4">
        <v>1</v>
      </c>
      <c r="Z20" s="4">
        <v>0</v>
      </c>
      <c r="AA20" s="4">
        <v>393</v>
      </c>
      <c r="AB20" s="4">
        <v>0</v>
      </c>
      <c r="AC20" s="4">
        <v>0</v>
      </c>
      <c r="AD20" s="4">
        <v>0</v>
      </c>
      <c r="AE20" s="4">
        <v>2</v>
      </c>
      <c r="AF20" s="4">
        <v>315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41</v>
      </c>
      <c r="AQ20" s="4">
        <v>0</v>
      </c>
      <c r="AR20" s="4">
        <v>5</v>
      </c>
      <c r="AS20" s="4">
        <v>6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33</v>
      </c>
      <c r="AZ20" s="4">
        <v>16358</v>
      </c>
      <c r="BA20" s="4">
        <v>0</v>
      </c>
      <c r="BB20" s="4">
        <v>0</v>
      </c>
      <c r="BC20" s="4">
        <v>0</v>
      </c>
      <c r="BD20" s="4">
        <v>189</v>
      </c>
      <c r="BE20" s="4">
        <v>500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67</v>
      </c>
      <c r="BN20" s="4">
        <v>0</v>
      </c>
      <c r="BO20" s="4">
        <v>322</v>
      </c>
      <c r="BP20" s="4">
        <v>0</v>
      </c>
      <c r="BQ20" s="4">
        <v>0</v>
      </c>
      <c r="BR20" s="4">
        <v>6</v>
      </c>
      <c r="BS20" s="4">
        <v>1</v>
      </c>
      <c r="BT20" s="4">
        <v>151</v>
      </c>
      <c r="BU20" s="4">
        <v>0</v>
      </c>
      <c r="BV20" s="4">
        <v>0</v>
      </c>
      <c r="BW20" s="4">
        <v>0</v>
      </c>
      <c r="BX20" s="4">
        <v>0</v>
      </c>
      <c r="BY20" s="4">
        <v>515</v>
      </c>
      <c r="BZ20" s="4">
        <v>0</v>
      </c>
      <c r="CA20" s="8">
        <f>SUM(B20:BZ20)</f>
        <v>0</v>
      </c>
    </row>
    <row r="21" spans="1:79" ht="12.75">
      <c r="A21" t="s">
        <v>97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7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12</v>
      </c>
      <c r="AX21" s="4">
        <v>0</v>
      </c>
      <c r="AY21" s="4">
        <v>0</v>
      </c>
      <c r="AZ21" s="4">
        <v>12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</v>
      </c>
      <c r="BM21" s="4">
        <v>590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247</v>
      </c>
      <c r="BZ21" s="4">
        <v>0</v>
      </c>
      <c r="CA21" s="8">
        <f>SUM(B21:BZ21)</f>
        <v>0</v>
      </c>
    </row>
    <row r="22" spans="1:79" ht="12.75">
      <c r="A22" t="s">
        <v>98</v>
      </c>
      <c r="B22" s="4">
        <v>0</v>
      </c>
      <c r="C22" s="4">
        <v>0</v>
      </c>
      <c r="D22" s="4">
        <v>24</v>
      </c>
      <c r="E22" s="4">
        <v>26</v>
      </c>
      <c r="F22" s="4">
        <v>85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4</v>
      </c>
      <c r="M22" s="4">
        <v>9035</v>
      </c>
      <c r="N22" s="4">
        <v>4</v>
      </c>
      <c r="O22" s="4">
        <v>11</v>
      </c>
      <c r="P22" s="4">
        <v>18</v>
      </c>
      <c r="Q22" s="4">
        <v>10</v>
      </c>
      <c r="R22" s="4">
        <v>0</v>
      </c>
      <c r="S22" s="4">
        <v>0</v>
      </c>
      <c r="T22" s="4">
        <v>0</v>
      </c>
      <c r="U22" s="4">
        <v>8</v>
      </c>
      <c r="V22" s="4">
        <v>2</v>
      </c>
      <c r="W22" s="4">
        <v>0</v>
      </c>
      <c r="X22" s="4">
        <v>288</v>
      </c>
      <c r="Y22" s="4">
        <v>158</v>
      </c>
      <c r="Z22" s="4">
        <v>0</v>
      </c>
      <c r="AA22" s="4">
        <v>20836</v>
      </c>
      <c r="AB22" s="4">
        <v>0</v>
      </c>
      <c r="AC22" s="4">
        <v>0</v>
      </c>
      <c r="AD22" s="4">
        <v>0</v>
      </c>
      <c r="AE22" s="4">
        <v>1</v>
      </c>
      <c r="AF22" s="4">
        <v>858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17</v>
      </c>
      <c r="AQ22" s="4">
        <v>0</v>
      </c>
      <c r="AR22" s="4">
        <v>0</v>
      </c>
      <c r="AS22" s="4">
        <v>0</v>
      </c>
      <c r="AT22" s="4">
        <v>14</v>
      </c>
      <c r="AU22" s="4">
        <v>0</v>
      </c>
      <c r="AV22" s="4">
        <v>0</v>
      </c>
      <c r="AW22" s="4">
        <v>1</v>
      </c>
      <c r="AX22" s="4">
        <v>0</v>
      </c>
      <c r="AY22" s="4">
        <v>76</v>
      </c>
      <c r="AZ22" s="4">
        <v>3705</v>
      </c>
      <c r="BA22" s="4">
        <v>0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22</v>
      </c>
      <c r="BM22" s="4">
        <v>9</v>
      </c>
      <c r="BN22" s="4">
        <v>0</v>
      </c>
      <c r="BO22" s="4">
        <v>32</v>
      </c>
      <c r="BP22" s="4">
        <v>0</v>
      </c>
      <c r="BQ22" s="4">
        <v>233</v>
      </c>
      <c r="BR22" s="4">
        <v>20</v>
      </c>
      <c r="BS22" s="4">
        <v>42</v>
      </c>
      <c r="BT22" s="4">
        <v>22</v>
      </c>
      <c r="BU22" s="4">
        <v>17</v>
      </c>
      <c r="BV22" s="4">
        <v>37</v>
      </c>
      <c r="BW22" s="4">
        <v>20</v>
      </c>
      <c r="BX22" s="4">
        <v>1</v>
      </c>
      <c r="BY22" s="4">
        <v>775</v>
      </c>
      <c r="BZ22" s="4">
        <v>0</v>
      </c>
      <c r="CA22" s="8">
        <f>SUM(B22:BZ22)</f>
        <v>0</v>
      </c>
    </row>
    <row r="23" spans="1:79" ht="12.75">
      <c r="A23" t="s">
        <v>99</v>
      </c>
      <c r="B23" s="4">
        <v>0</v>
      </c>
      <c r="C23" s="4">
        <v>0</v>
      </c>
      <c r="D23" s="4">
        <v>0</v>
      </c>
      <c r="E23" s="4">
        <v>0</v>
      </c>
      <c r="F23" s="4">
        <v>2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3</v>
      </c>
      <c r="N23" s="4">
        <v>0</v>
      </c>
      <c r="O23" s="4">
        <v>0</v>
      </c>
      <c r="P23" s="4">
        <v>19</v>
      </c>
      <c r="Q23" s="4">
        <v>3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2</v>
      </c>
      <c r="Z23" s="4">
        <v>0</v>
      </c>
      <c r="AA23" s="4">
        <v>11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48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</v>
      </c>
      <c r="AT23" s="4">
        <v>0</v>
      </c>
      <c r="AU23" s="4">
        <v>0</v>
      </c>
      <c r="AV23" s="4">
        <v>0</v>
      </c>
      <c r="AW23" s="4">
        <v>2</v>
      </c>
      <c r="AX23" s="4">
        <v>0</v>
      </c>
      <c r="AY23" s="4">
        <v>1</v>
      </c>
      <c r="AZ23" s="4">
        <v>3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1696</v>
      </c>
      <c r="BP23" s="4">
        <v>0</v>
      </c>
      <c r="BQ23" s="4">
        <v>1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3</v>
      </c>
      <c r="BY23" s="4">
        <v>0</v>
      </c>
      <c r="BZ23" s="4">
        <v>0</v>
      </c>
      <c r="CA23" s="8">
        <f>SUM(B23:BZ23)</f>
        <v>0</v>
      </c>
    </row>
    <row r="24" spans="1:79" ht="12.75">
      <c r="A24" t="s">
        <v>100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3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8">
        <f>SUM(B24:BZ24)</f>
        <v>0</v>
      </c>
    </row>
    <row r="25" spans="1:79" ht="12.75">
      <c r="A25" t="s">
        <v>101</v>
      </c>
      <c r="B25" s="4">
        <v>10</v>
      </c>
      <c r="C25" s="4">
        <v>0</v>
      </c>
      <c r="D25" s="4">
        <v>3</v>
      </c>
      <c r="E25" s="4">
        <v>0</v>
      </c>
      <c r="F25" s="4">
        <v>21</v>
      </c>
      <c r="G25" s="4">
        <v>0</v>
      </c>
      <c r="H25" s="4">
        <v>12</v>
      </c>
      <c r="I25" s="4">
        <v>0</v>
      </c>
      <c r="J25" s="4">
        <v>0</v>
      </c>
      <c r="K25" s="4">
        <v>0</v>
      </c>
      <c r="L25" s="4">
        <v>1</v>
      </c>
      <c r="M25" s="4">
        <v>545</v>
      </c>
      <c r="N25" s="4">
        <v>0</v>
      </c>
      <c r="O25" s="4">
        <v>0</v>
      </c>
      <c r="P25" s="4">
        <v>4</v>
      </c>
      <c r="Q25" s="4">
        <v>16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13</v>
      </c>
      <c r="Z25" s="4">
        <v>0</v>
      </c>
      <c r="AA25" s="4">
        <v>0</v>
      </c>
      <c r="AB25" s="4">
        <v>0</v>
      </c>
      <c r="AC25" s="4">
        <v>0</v>
      </c>
      <c r="AD25" s="4">
        <v>786</v>
      </c>
      <c r="AE25" s="4">
        <v>0</v>
      </c>
      <c r="AF25" s="4">
        <v>2</v>
      </c>
      <c r="AG25" s="4">
        <v>0</v>
      </c>
      <c r="AH25" s="4">
        <v>0</v>
      </c>
      <c r="AI25" s="4">
        <v>0</v>
      </c>
      <c r="AJ25" s="4">
        <v>135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6</v>
      </c>
      <c r="AQ25" s="4">
        <v>0</v>
      </c>
      <c r="AR25" s="4">
        <v>0</v>
      </c>
      <c r="AS25" s="4">
        <v>0</v>
      </c>
      <c r="AT25" s="4">
        <v>18</v>
      </c>
      <c r="AU25" s="4">
        <v>0</v>
      </c>
      <c r="AV25" s="4">
        <v>0</v>
      </c>
      <c r="AW25" s="4">
        <v>13</v>
      </c>
      <c r="AX25" s="4">
        <v>0</v>
      </c>
      <c r="AY25" s="4">
        <v>10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11728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6</v>
      </c>
      <c r="BT25" s="4">
        <v>0</v>
      </c>
      <c r="BU25" s="4">
        <v>0</v>
      </c>
      <c r="BV25" s="4">
        <v>0</v>
      </c>
      <c r="BW25" s="4">
        <v>0</v>
      </c>
      <c r="BX25" s="4">
        <v>6</v>
      </c>
      <c r="BY25" s="4">
        <v>13387</v>
      </c>
      <c r="BZ25" s="4">
        <v>0</v>
      </c>
      <c r="CA25" s="8">
        <f>SUM(B25:BZ25)</f>
        <v>0</v>
      </c>
    </row>
    <row r="26" spans="1:79" ht="12.75">
      <c r="A26" t="s">
        <v>102</v>
      </c>
      <c r="B26" s="4">
        <v>0</v>
      </c>
      <c r="C26" s="4">
        <v>1</v>
      </c>
      <c r="D26" s="4">
        <v>20</v>
      </c>
      <c r="E26" s="4">
        <v>36</v>
      </c>
      <c r="F26" s="4">
        <v>360</v>
      </c>
      <c r="G26" s="4">
        <v>26</v>
      </c>
      <c r="H26" s="4">
        <v>0</v>
      </c>
      <c r="I26" s="4">
        <v>68</v>
      </c>
      <c r="J26" s="4">
        <v>56</v>
      </c>
      <c r="K26" s="4">
        <v>0</v>
      </c>
      <c r="L26" s="4">
        <v>1370</v>
      </c>
      <c r="M26" s="4">
        <v>1372</v>
      </c>
      <c r="N26" s="4">
        <v>3</v>
      </c>
      <c r="O26" s="4">
        <v>447</v>
      </c>
      <c r="P26" s="4">
        <v>987</v>
      </c>
      <c r="Q26" s="4">
        <v>5</v>
      </c>
      <c r="R26" s="4">
        <v>0</v>
      </c>
      <c r="S26" s="4">
        <v>5</v>
      </c>
      <c r="T26" s="4">
        <v>0</v>
      </c>
      <c r="U26" s="4">
        <v>129</v>
      </c>
      <c r="V26" s="4">
        <v>6</v>
      </c>
      <c r="W26" s="4">
        <v>0</v>
      </c>
      <c r="X26" s="4">
        <v>0</v>
      </c>
      <c r="Y26" s="4">
        <v>585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66</v>
      </c>
      <c r="AF26" s="4">
        <v>11</v>
      </c>
      <c r="AG26" s="4">
        <v>0</v>
      </c>
      <c r="AH26" s="4">
        <v>0</v>
      </c>
      <c r="AI26" s="4">
        <v>0</v>
      </c>
      <c r="AJ26" s="4">
        <v>0</v>
      </c>
      <c r="AK26" s="4">
        <v>13</v>
      </c>
      <c r="AL26" s="4">
        <v>0</v>
      </c>
      <c r="AM26" s="4">
        <v>0</v>
      </c>
      <c r="AN26" s="4">
        <v>0</v>
      </c>
      <c r="AO26" s="4">
        <v>36</v>
      </c>
      <c r="AP26" s="4">
        <v>626</v>
      </c>
      <c r="AQ26" s="4">
        <v>0</v>
      </c>
      <c r="AR26" s="4">
        <v>225</v>
      </c>
      <c r="AS26" s="4">
        <v>711</v>
      </c>
      <c r="AT26" s="4">
        <v>268</v>
      </c>
      <c r="AU26" s="4">
        <v>0</v>
      </c>
      <c r="AV26" s="4">
        <v>0</v>
      </c>
      <c r="AW26" s="4">
        <v>5</v>
      </c>
      <c r="AX26" s="4">
        <v>0</v>
      </c>
      <c r="AY26" s="4">
        <v>2183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87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31</v>
      </c>
      <c r="BP26" s="4">
        <v>0</v>
      </c>
      <c r="BQ26" s="4">
        <v>27</v>
      </c>
      <c r="BR26" s="4">
        <v>131</v>
      </c>
      <c r="BS26" s="4">
        <v>0</v>
      </c>
      <c r="BT26" s="4">
        <v>0</v>
      </c>
      <c r="BU26" s="4">
        <v>0</v>
      </c>
      <c r="BV26" s="4">
        <v>13</v>
      </c>
      <c r="BW26" s="4">
        <v>1</v>
      </c>
      <c r="BX26" s="4">
        <v>2</v>
      </c>
      <c r="BY26" s="4">
        <v>34</v>
      </c>
      <c r="BZ26" s="4">
        <v>0</v>
      </c>
      <c r="CA26" s="8">
        <f>SUM(B26:BZ26)</f>
        <v>0</v>
      </c>
    </row>
    <row r="27" spans="1:79" ht="12.75">
      <c r="A27" t="s">
        <v>103</v>
      </c>
      <c r="B27" s="4">
        <v>1</v>
      </c>
      <c r="C27" s="4">
        <v>5</v>
      </c>
      <c r="D27" s="4">
        <v>110</v>
      </c>
      <c r="E27" s="4">
        <v>209</v>
      </c>
      <c r="F27" s="4">
        <v>1030</v>
      </c>
      <c r="G27" s="4">
        <v>31</v>
      </c>
      <c r="H27" s="4">
        <v>0</v>
      </c>
      <c r="I27" s="4">
        <v>69</v>
      </c>
      <c r="J27" s="4">
        <v>108</v>
      </c>
      <c r="K27" s="4">
        <v>0</v>
      </c>
      <c r="L27" s="4">
        <v>1049</v>
      </c>
      <c r="M27" s="4">
        <v>501</v>
      </c>
      <c r="N27" s="4">
        <v>30</v>
      </c>
      <c r="O27" s="4">
        <v>1713</v>
      </c>
      <c r="P27" s="4">
        <v>798</v>
      </c>
      <c r="Q27" s="4">
        <v>16</v>
      </c>
      <c r="R27" s="4">
        <v>1</v>
      </c>
      <c r="S27" s="4">
        <v>4</v>
      </c>
      <c r="T27" s="4">
        <v>1</v>
      </c>
      <c r="U27" s="4">
        <v>136</v>
      </c>
      <c r="V27" s="4">
        <v>47</v>
      </c>
      <c r="W27" s="4">
        <v>0</v>
      </c>
      <c r="X27" s="4">
        <v>1</v>
      </c>
      <c r="Y27" s="4">
        <v>1134</v>
      </c>
      <c r="Z27" s="4">
        <v>0</v>
      </c>
      <c r="AA27" s="4">
        <v>53</v>
      </c>
      <c r="AB27" s="4">
        <v>0</v>
      </c>
      <c r="AC27" s="4">
        <v>0</v>
      </c>
      <c r="AD27" s="4">
        <v>0</v>
      </c>
      <c r="AE27" s="4">
        <v>88</v>
      </c>
      <c r="AF27" s="4">
        <v>187</v>
      </c>
      <c r="AG27" s="4">
        <v>0</v>
      </c>
      <c r="AH27" s="4">
        <v>0</v>
      </c>
      <c r="AI27" s="4">
        <v>17</v>
      </c>
      <c r="AJ27" s="4">
        <v>0</v>
      </c>
      <c r="AK27" s="4">
        <v>7</v>
      </c>
      <c r="AL27" s="4">
        <v>7</v>
      </c>
      <c r="AM27" s="4">
        <v>0</v>
      </c>
      <c r="AN27" s="4">
        <v>2</v>
      </c>
      <c r="AO27" s="4">
        <v>0</v>
      </c>
      <c r="AP27" s="4">
        <v>18</v>
      </c>
      <c r="AQ27" s="4">
        <v>0</v>
      </c>
      <c r="AR27" s="4">
        <v>255</v>
      </c>
      <c r="AS27" s="4">
        <v>330</v>
      </c>
      <c r="AT27" s="4">
        <v>109</v>
      </c>
      <c r="AU27" s="4">
        <v>0</v>
      </c>
      <c r="AV27" s="4">
        <v>0</v>
      </c>
      <c r="AW27" s="4">
        <v>9</v>
      </c>
      <c r="AX27" s="4">
        <v>0</v>
      </c>
      <c r="AY27" s="4">
        <v>750</v>
      </c>
      <c r="AZ27" s="4">
        <v>1</v>
      </c>
      <c r="BA27" s="4">
        <v>0</v>
      </c>
      <c r="BB27" s="4">
        <v>6</v>
      </c>
      <c r="BC27" s="4">
        <v>0</v>
      </c>
      <c r="BD27" s="4">
        <v>2</v>
      </c>
      <c r="BE27" s="4">
        <v>254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</v>
      </c>
      <c r="BM27" s="4">
        <v>4</v>
      </c>
      <c r="BN27" s="4">
        <v>0</v>
      </c>
      <c r="BO27" s="4">
        <v>298</v>
      </c>
      <c r="BP27" s="4">
        <v>0</v>
      </c>
      <c r="BQ27" s="4">
        <v>106</v>
      </c>
      <c r="BR27" s="4">
        <v>247</v>
      </c>
      <c r="BS27" s="4">
        <v>0</v>
      </c>
      <c r="BT27" s="4">
        <v>0</v>
      </c>
      <c r="BU27" s="4">
        <v>0</v>
      </c>
      <c r="BV27" s="4">
        <v>0</v>
      </c>
      <c r="BW27" s="4">
        <v>5</v>
      </c>
      <c r="BX27" s="4">
        <v>16</v>
      </c>
      <c r="BY27" s="4">
        <v>291</v>
      </c>
      <c r="BZ27" s="4">
        <v>0</v>
      </c>
      <c r="CA27" s="8">
        <f>SUM(B27:BZ27)</f>
        <v>0</v>
      </c>
    </row>
    <row r="28" spans="1:79" ht="12.75">
      <c r="A28" t="s">
        <v>104</v>
      </c>
      <c r="B28" s="4">
        <v>0</v>
      </c>
      <c r="C28" s="4">
        <v>9</v>
      </c>
      <c r="D28" s="4">
        <v>0</v>
      </c>
      <c r="E28" s="4">
        <v>0</v>
      </c>
      <c r="F28" s="4">
        <v>270</v>
      </c>
      <c r="G28" s="4">
        <v>5</v>
      </c>
      <c r="H28" s="4">
        <v>0</v>
      </c>
      <c r="I28" s="4">
        <v>1</v>
      </c>
      <c r="J28" s="4">
        <v>5</v>
      </c>
      <c r="K28" s="4">
        <v>0</v>
      </c>
      <c r="L28" s="4">
        <v>61</v>
      </c>
      <c r="M28" s="4">
        <v>330</v>
      </c>
      <c r="N28" s="4">
        <v>36</v>
      </c>
      <c r="O28" s="4">
        <v>279</v>
      </c>
      <c r="P28" s="4">
        <v>484</v>
      </c>
      <c r="Q28" s="4">
        <v>24</v>
      </c>
      <c r="R28" s="4">
        <v>0</v>
      </c>
      <c r="S28" s="4">
        <v>0</v>
      </c>
      <c r="T28" s="4">
        <v>0</v>
      </c>
      <c r="U28" s="4">
        <v>0</v>
      </c>
      <c r="V28" s="4">
        <v>1</v>
      </c>
      <c r="W28" s="4">
        <v>0</v>
      </c>
      <c r="X28" s="4">
        <v>0</v>
      </c>
      <c r="Y28" s="4">
        <v>112</v>
      </c>
      <c r="Z28" s="4">
        <v>0</v>
      </c>
      <c r="AA28" s="4">
        <v>345</v>
      </c>
      <c r="AB28" s="4">
        <v>0</v>
      </c>
      <c r="AC28" s="4">
        <v>0</v>
      </c>
      <c r="AD28" s="4">
        <v>0</v>
      </c>
      <c r="AE28" s="4">
        <v>1</v>
      </c>
      <c r="AF28" s="4">
        <v>12</v>
      </c>
      <c r="AG28" s="4">
        <v>0</v>
      </c>
      <c r="AH28" s="4">
        <v>0</v>
      </c>
      <c r="AI28" s="4">
        <v>1</v>
      </c>
      <c r="AJ28" s="4">
        <v>0</v>
      </c>
      <c r="AK28" s="4">
        <v>2</v>
      </c>
      <c r="AL28" s="4">
        <v>0</v>
      </c>
      <c r="AM28" s="4">
        <v>0</v>
      </c>
      <c r="AN28" s="4">
        <v>1</v>
      </c>
      <c r="AO28" s="4">
        <v>0</v>
      </c>
      <c r="AP28" s="4">
        <v>9</v>
      </c>
      <c r="AQ28" s="4">
        <v>0</v>
      </c>
      <c r="AR28" s="4">
        <v>103</v>
      </c>
      <c r="AS28" s="4">
        <v>93</v>
      </c>
      <c r="AT28" s="4">
        <v>56</v>
      </c>
      <c r="AU28" s="4">
        <v>0</v>
      </c>
      <c r="AV28" s="4">
        <v>0</v>
      </c>
      <c r="AW28" s="4">
        <v>3</v>
      </c>
      <c r="AX28" s="4">
        <v>0</v>
      </c>
      <c r="AY28" s="4">
        <v>137</v>
      </c>
      <c r="AZ28" s="4">
        <v>5</v>
      </c>
      <c r="BA28" s="4">
        <v>0</v>
      </c>
      <c r="BB28" s="4">
        <v>7</v>
      </c>
      <c r="BC28" s="4">
        <v>0</v>
      </c>
      <c r="BD28" s="4">
        <v>0</v>
      </c>
      <c r="BE28" s="4">
        <v>23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2</v>
      </c>
      <c r="BN28" s="4">
        <v>0</v>
      </c>
      <c r="BO28" s="4">
        <v>23</v>
      </c>
      <c r="BP28" s="4">
        <v>1</v>
      </c>
      <c r="BQ28" s="4">
        <v>262</v>
      </c>
      <c r="BR28" s="4">
        <v>38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13</v>
      </c>
      <c r="BY28" s="4">
        <v>131</v>
      </c>
      <c r="BZ28" s="4">
        <v>0</v>
      </c>
      <c r="CA28" s="8">
        <f>SUM(B28:BZ28)</f>
        <v>0</v>
      </c>
    </row>
    <row r="29" spans="1:79" ht="12.75">
      <c r="A29" s="6" t="s">
        <v>105</v>
      </c>
      <c r="B29" s="5">
        <f>SUM(B3:B28)</f>
        <v>0</v>
      </c>
      <c r="C29" s="5">
        <f>SUM(C3:C28)</f>
        <v>0</v>
      </c>
      <c r="D29" s="5">
        <f>SUM(D3:D28)</f>
        <v>0</v>
      </c>
      <c r="E29" s="5">
        <f>SUM(E3:E28)</f>
        <v>0</v>
      </c>
      <c r="F29" s="5">
        <f>SUM(F3:F28)</f>
        <v>0</v>
      </c>
      <c r="G29" s="5">
        <f>SUM(G3:G28)</f>
        <v>0</v>
      </c>
      <c r="H29" s="5">
        <f>SUM(H3:H28)</f>
        <v>0</v>
      </c>
      <c r="I29" s="5">
        <f>SUM(I3:I28)</f>
        <v>0</v>
      </c>
      <c r="J29" s="5">
        <f>SUM(J3:J28)</f>
        <v>0</v>
      </c>
      <c r="K29" s="5">
        <f>SUM(K3:K28)</f>
        <v>0</v>
      </c>
      <c r="L29" s="5">
        <f>SUM(L3:L28)</f>
        <v>0</v>
      </c>
      <c r="M29" s="5">
        <f>SUM(M3:M28)</f>
        <v>0</v>
      </c>
      <c r="N29" s="5">
        <f>SUM(N3:N28)</f>
        <v>0</v>
      </c>
      <c r="O29" s="5">
        <f>SUM(O3:O28)</f>
        <v>0</v>
      </c>
      <c r="P29" s="5">
        <f>SUM(P3:P28)</f>
        <v>0</v>
      </c>
      <c r="Q29" s="5">
        <f>SUM(Q3:Q28)</f>
        <v>0</v>
      </c>
      <c r="R29" s="5">
        <f>SUM(R3:R28)</f>
        <v>0</v>
      </c>
      <c r="S29" s="5">
        <f>SUM(S3:S28)</f>
        <v>0</v>
      </c>
      <c r="T29" s="5">
        <f>SUM(T3:T28)</f>
        <v>0</v>
      </c>
      <c r="U29" s="5">
        <f>SUM(U3:U28)</f>
        <v>0</v>
      </c>
      <c r="V29" s="5">
        <f>SUM(V3:V28)</f>
        <v>0</v>
      </c>
      <c r="W29" s="5">
        <f>SUM(W3:W28)</f>
        <v>0</v>
      </c>
      <c r="X29" s="5">
        <f>SUM(X3:X28)</f>
        <v>0</v>
      </c>
      <c r="Y29" s="5">
        <f>SUM(Y3:Y28)</f>
        <v>0</v>
      </c>
      <c r="Z29" s="5">
        <f>SUM(Z3:Z28)</f>
        <v>0</v>
      </c>
      <c r="AA29" s="5">
        <f>SUM(AA3:AA28)</f>
        <v>0</v>
      </c>
      <c r="AB29" s="5">
        <f>SUM(AB3:AB28)</f>
        <v>0</v>
      </c>
      <c r="AC29" s="5">
        <f>SUM(AC3:AC28)</f>
        <v>0</v>
      </c>
      <c r="AD29" s="5">
        <f>SUM(AD3:AD28)</f>
        <v>0</v>
      </c>
      <c r="AE29" s="5">
        <f>SUM(AE3:AE28)</f>
        <v>0</v>
      </c>
      <c r="AF29" s="5">
        <f>SUM(AF3:AF28)</f>
        <v>0</v>
      </c>
      <c r="AG29" s="5">
        <f>SUM(AG3:AG28)</f>
        <v>0</v>
      </c>
      <c r="AH29" s="5">
        <f>SUM(AH3:AH28)</f>
        <v>0</v>
      </c>
      <c r="AI29" s="5">
        <f>SUM(AI3:AI28)</f>
        <v>0</v>
      </c>
      <c r="AJ29" s="5">
        <f>SUM(AJ3:AJ28)</f>
        <v>0</v>
      </c>
      <c r="AK29" s="5">
        <f>SUM(AK3:AK28)</f>
        <v>0</v>
      </c>
      <c r="AL29" s="5">
        <f>SUM(AL3:AL28)</f>
        <v>0</v>
      </c>
      <c r="AM29" s="5">
        <f>SUM(AM3:AM28)</f>
        <v>0</v>
      </c>
      <c r="AN29" s="5">
        <f>SUM(AN3:AN28)</f>
        <v>0</v>
      </c>
      <c r="AO29" s="5">
        <f>SUM(AO3:AO28)</f>
        <v>0</v>
      </c>
      <c r="AP29" s="5">
        <f>SUM(AP3:AP28)</f>
        <v>0</v>
      </c>
      <c r="AQ29" s="5">
        <f>SUM(AQ3:AQ28)</f>
        <v>0</v>
      </c>
      <c r="AR29" s="5">
        <f>SUM(AR3:AR28)</f>
        <v>0</v>
      </c>
      <c r="AS29" s="5">
        <f>SUM(AS3:AS28)</f>
        <v>0</v>
      </c>
      <c r="AT29" s="5">
        <f>SUM(AT3:AT28)</f>
        <v>0</v>
      </c>
      <c r="AU29" s="5">
        <f>SUM(AU3:AU28)</f>
        <v>0</v>
      </c>
      <c r="AV29" s="5">
        <f>SUM(AV3:AV28)</f>
        <v>0</v>
      </c>
      <c r="AW29" s="5">
        <f>SUM(AW3:AW28)</f>
        <v>0</v>
      </c>
      <c r="AX29" s="5">
        <f>SUM(AX3:AX28)</f>
        <v>0</v>
      </c>
      <c r="AY29" s="5">
        <f>SUM(AY3:AY28)</f>
        <v>0</v>
      </c>
      <c r="AZ29" s="5">
        <f>SUM(AZ3:AZ28)</f>
        <v>0</v>
      </c>
      <c r="BA29" s="5">
        <f>SUM(BA3:BA28)</f>
        <v>0</v>
      </c>
      <c r="BB29" s="5">
        <f>SUM(BB3:BB28)</f>
        <v>0</v>
      </c>
      <c r="BC29" s="5">
        <f>SUM(BC3:BC28)</f>
        <v>0</v>
      </c>
      <c r="BD29" s="5">
        <f>SUM(BD3:BD28)</f>
        <v>0</v>
      </c>
      <c r="BE29" s="5">
        <f>SUM(BE3:BE28)</f>
        <v>0</v>
      </c>
      <c r="BF29" s="5">
        <f>SUM(BF3:BF28)</f>
        <v>0</v>
      </c>
      <c r="BG29" s="5">
        <f>SUM(BG3:BG28)</f>
        <v>0</v>
      </c>
      <c r="BH29" s="5">
        <f>SUM(BH3:BH28)</f>
        <v>0</v>
      </c>
      <c r="BI29" s="5">
        <f>SUM(BI3:BI28)</f>
        <v>0</v>
      </c>
      <c r="BJ29" s="5">
        <f>SUM(BJ3:BJ28)</f>
        <v>0</v>
      </c>
      <c r="BK29" s="5">
        <f>SUM(BK3:BK28)</f>
        <v>0</v>
      </c>
      <c r="BL29" s="5">
        <f>SUM(BL3:BL28)</f>
        <v>0</v>
      </c>
      <c r="BM29" s="5">
        <f>SUM(BM3:BM28)</f>
        <v>0</v>
      </c>
      <c r="BN29" s="5">
        <f>SUM(BN3:BN28)</f>
        <v>0</v>
      </c>
      <c r="BO29" s="5">
        <f>SUM(BO3:BO28)</f>
        <v>0</v>
      </c>
      <c r="BP29" s="5">
        <f>SUM(BP3:BP28)</f>
        <v>0</v>
      </c>
      <c r="BQ29" s="5">
        <f>SUM(BQ3:BQ28)</f>
        <v>0</v>
      </c>
      <c r="BR29" s="5">
        <f>SUM(BR3:BR28)</f>
        <v>0</v>
      </c>
      <c r="BS29" s="5">
        <f>SUM(BS3:BS28)</f>
        <v>0</v>
      </c>
      <c r="BT29" s="5">
        <f>SUM(BT3:BT28)</f>
        <v>0</v>
      </c>
      <c r="BU29" s="5">
        <f>SUM(BU3:BU28)</f>
        <v>0</v>
      </c>
      <c r="BV29" s="5">
        <f>SUM(BV3:BV28)</f>
        <v>0</v>
      </c>
      <c r="BW29" s="5">
        <f>SUM(BW3:BW28)</f>
        <v>0</v>
      </c>
      <c r="BX29" s="5">
        <f>SUM(BX3:BX28)</f>
        <v>0</v>
      </c>
      <c r="BY29" s="5">
        <f>SUM(BY3:BY28)</f>
        <v>0</v>
      </c>
      <c r="BZ29" s="5">
        <f>SUM(BZ3:BZ28)</f>
        <v>0</v>
      </c>
      <c r="CA29" s="5">
        <f>SUM(B29:BZ29)</f>
        <v>0</v>
      </c>
    </row>
  </sheetData>
  <dataValidations count="77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rt History/Classics Cage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 &amp; Natural Resources" sqref="F2">
      <formula1>0</formula1>
    </dataValidation>
    <dataValidation type="textLength" operator="greaterThan" allowBlank="1" showInputMessage="1" showErrorMessage="1" prompt="Business Library" sqref="G2">
      <formula1>0</formula1>
    </dataValidation>
    <dataValidation type="textLength" operator="greaterThan" allowBlank="1" showInputMessage="1" showErrorMessage="1" prompt="Environmental Design Archives" sqref="H2">
      <formula1>0</formula1>
    </dataValidation>
    <dataValidation type="textLength" operator="greaterThan" allowBlank="1" showInputMessage="1" showErrorMessage="1" prompt="Chemistry" sqref="I2">
      <formula1>0</formula1>
    </dataValidation>
    <dataValidation type="textLength" operator="greaterThan" allowBlank="1" showInputMessage="1" showErrorMessage="1" prompt="Data Lab" sqref="J2">
      <formula1>0</formula1>
    </dataValidation>
    <dataValidation type="textLength" operator="greaterThan" allowBlank="1" showInputMessage="1" showErrorMessage="1" prompt="Newspapers &amp; Microforms" sqref="K2">
      <formula1>0</formula1>
    </dataValidation>
    <dataValidation type="textLength" operator="greaterThan" allowBlank="1" showInputMessage="1" showErrorMessage="1" prompt="Doe Reference" sqref="L2">
      <formula1>0</formula1>
    </dataValidation>
    <dataValidation type="textLength" operator="greaterThan" allowBlank="1" showInputMessage="1" showErrorMessage="1" prompt="East Asian" sqref="M2">
      <formula1>0</formula1>
    </dataValidation>
    <dataValidation type="textLength" operator="greaterThan" allowBlank="1" showInputMessage="1" showErrorMessage="1" prompt="Education-Psychology" sqref="N2">
      <formula1>0</formula1>
    </dataValidation>
    <dataValidation type="textLength" operator="greaterThan" allowBlank="1" showInputMessage="1" showErrorMessage="1" prompt="Engineering" sqref="O2">
      <formula1>0</formula1>
    </dataValidation>
    <dataValidation type="textLength" operator="greaterThan" allowBlank="1" showInputMessage="1" showErrorMessage="1" prompt="Earth Science/Map Collection" sqref="P2">
      <formula1>0</formula1>
    </dataValidation>
    <dataValidation type="textLength" operator="greaterThan" allowBlank="1" showInputMessage="1" showErrorMessage="1" prompt="Environmental Design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prompt="Institute of Transportation Studies Annex" sqref="V2">
      <formula1>0</formula1>
    </dataValidation>
    <dataValidation type="textLength" operator="greaterThan" allowBlank="1" showInputMessage="1" showErrorMessage="1" prompt="Language Lab" sqref="W2">
      <formula1>0</formula1>
    </dataValidation>
    <dataValidation type="textLength" operator="greaterThan" allowBlank="1" showInputMessage="1" showErrorMessage="1" prompt="Lawrence Berkeley Lab" sqref="X2">
      <formula1>0</formula1>
    </dataValidation>
    <dataValidation type="textLength" operator="greaterThan" allowBlank="1" showInputMessage="1" showErrorMessage="1" prompt="Main (Gardner) Stacks" sqref="Y2">
      <formula1>0</formula1>
    </dataValidation>
    <dataValidation type="textLength" operator="greaterThan" allowBlank="1" showInputMessage="1" showErrorMessage="1" prompt="Main (Gardner) Stacks Cage" sqref="Z2">
      <formula1>0</formula1>
    </dataValidation>
    <dataValidation type="textLength" operator="greaterThan" allowBlank="1" showInputMessage="1" showErrorMessage="1" prompt="Media Resources Center" sqref="AA2">
      <formula1>0</formula1>
    </dataValidation>
    <dataValidation type="textLength" operator="greaterThan" allowBlank="1" showInputMessage="1" showErrorMessage="1" prompt="Moffitt" sqref="AB2">
      <formula1>0</formula1>
    </dataValidation>
    <dataValidation type="textLength" operator="greaterThan" allowBlank="1" showInputMessage="1" showErrorMessage="1" prompt="Master Negatives" sqref="AC2">
      <formula1>0</formula1>
    </dataValidation>
    <dataValidation type="textLength" operator="greaterThan" allowBlank="1" showInputMessage="1" showErrorMessage="1" prompt="Morrison" sqref="AD2">
      <formula1>0</formula1>
    </dataValidation>
    <dataValidation type="textLength" operator="greaterThan" allowBlank="1" showInputMessage="1" showErrorMessage="1" prompt="Mathematics/Statistics" sqref="AE2">
      <formula1>0</formula1>
    </dataValidation>
    <dataValidation type="textLength" operator="greaterThan" allowBlank="1" showInputMessage="1" showErrorMessage="1" prompt="Music" sqref="AF2">
      <formula1>0</formula1>
    </dataValidation>
    <dataValidation type="textLength" operator="greaterThan" allowBlank="1" showInputMessage="1" showErrorMessage="1" prompt="Music Sather Tower - request at Circ Desk" sqref="AG2">
      <formula1>0</formula1>
    </dataValidation>
    <dataValidation type="textLength" operator="greaterThan" allowBlank="1" showInputMessage="1" showErrorMessage="1" prompt="Art History/Classics (NRLF)" sqref="AH2">
      <formula1>0</formula1>
    </dataValidation>
    <dataValidation type="textLength" operator="greaterThan" allowBlank="1" showInputMessage="1" showErrorMessage="1" prompt="Anthropology (NRLF)" sqref="AI2">
      <formula1>0</formula1>
    </dataValidation>
    <dataValidation type="textLength" operator="greaterThan" allowBlank="1" showInputMessage="1" showErrorMessage="1" prompt="Architecture Visual Resources (NRLF)" sqref="AJ2">
      <formula1>0</formula1>
    </dataValidation>
    <dataValidation type="textLength" operator="greaterThan" allowBlank="1" showInputMessage="1" showErrorMessage="1" prompt="Bioscience &amp; Natural Resources (NRLF)" sqref="AK2">
      <formula1>0</formula1>
    </dataValidation>
    <dataValidation type="textLength" operator="greaterThan" allowBlank="1" showInputMessage="1" showErrorMessage="1" prompt="Business &amp; Economics (NRLF)" sqref="AL2">
      <formula1>0</formula1>
    </dataValidation>
    <dataValidation type="textLength" operator="greaterThan" allowBlank="1" showInputMessage="1" showErrorMessage="1" prompt="Environmental Design Archives (NRLF)" sqref="AM2">
      <formula1>0</formula1>
    </dataValidation>
    <dataValidation type="textLength" operator="greaterThan" allowBlank="1" showInputMessage="1" showErrorMessage="1" prompt="Chemistry (NRLF)" sqref="AN2">
      <formula1>0</formula1>
    </dataValidation>
    <dataValidation type="textLength" operator="greaterThan" allowBlank="1" showInputMessage="1" showErrorMessage="1" prompt="Newspapers &amp; Microforms (NRLF)" sqref="AO2">
      <formula1>0</formula1>
    </dataValidation>
    <dataValidation type="textLength" operator="greaterThan" allowBlank="1" showInputMessage="1" showErrorMessage="1" prompt="East Asian (NRLF)" sqref="AP2">
      <formula1>0</formula1>
    </dataValidation>
    <dataValidation type="textLength" operator="greaterThan" allowBlank="1" showInputMessage="1" showErrorMessage="1" prompt="Education-Psychology (NRLF)" sqref="AQ2">
      <formula1>0</formula1>
    </dataValidation>
    <dataValidation type="textLength" operator="greaterThan" allowBlank="1" showInputMessage="1" showErrorMessage="1" prompt="Engineering (NRLF)" sqref="AR2">
      <formula1>0</formula1>
    </dataValidation>
    <dataValidation type="textLength" operator="greaterThan" allowBlank="1" showInputMessage="1" showErrorMessage="1" prompt="Earth Science/Map Collection (NRLF)" sqref="AS2">
      <formula1>0</formula1>
    </dataValidation>
    <dataValidation type="textLength" operator="greaterThan" allowBlank="1" showInputMessage="1" showErrorMessage="1" prompt="Environmental Design (NRLF)" sqref="AT2">
      <formula1>0</formula1>
    </dataValidation>
    <dataValidation type="textLength" operator="greaterThan" allowBlank="1" showInputMessage="1" showErrorMessage="1" prompt="Institute of Governmental Studies (NRLF)" sqref="AU2">
      <formula1>0</formula1>
    </dataValidation>
    <dataValidation type="textLength" operator="greaterThan" allowBlank="1" showInputMessage="1" showErrorMessage="1" prompt="NRLF (UCB)" sqref="AV2">
      <formula1>0</formula1>
    </dataValidation>
    <dataValidation type="textLength" operator="greaterThan" allowBlank="1" showInputMessage="1" showErrorMessage="1" prompt="Institute of Transportation Studies (NRLF)" sqref="AW2">
      <formula1>0</formula1>
    </dataValidation>
    <dataValidation type="textLength" operator="greaterThan" allowBlank="1" showInputMessage="1" showErrorMessage="1" prompt="Law (NRLF)" sqref="AX2">
      <formula1>0</formula1>
    </dataValidation>
    <dataValidation type="textLength" operator="greaterThan" allowBlank="1" showInputMessage="1" showErrorMessage="1" prompt="Main (Gardner) Stacks (NRLF)" sqref="AY2">
      <formula1>0</formula1>
    </dataValidation>
    <dataValidation type="textLength" operator="greaterThan" allowBlank="1" showInputMessage="1" showErrorMessage="1" prompt="Media Resources Center (NRLF)" sqref="AZ2">
      <formula1>0</formula1>
    </dataValidation>
    <dataValidation type="textLength" operator="greaterThan" allowBlank="1" showInputMessage="1" showErrorMessage="1" prompt="Master Negatives (NRLF)" sqref="BA2">
      <formula1>0</formula1>
    </dataValidation>
    <dataValidation type="textLength" operator="greaterThan" allowBlank="1" showInputMessage="1" showErrorMessage="1" prompt="Mathematics/Statistics (NRLF)" sqref="BB2">
      <formula1>0</formula1>
    </dataValidation>
    <dataValidation type="textLength" operator="greaterThan" allowBlank="1" showInputMessage="1" showErrorMessage="1" prompt="Music (NRLF)" sqref="BC2">
      <formula1>0</formula1>
    </dataValidation>
    <dataValidation type="textLength" operator="greaterThan" allowBlank="1" showInputMessage="1" showErrorMessage="1" prompt="Optometry/Health Sciences (NRLF)" sqref="BD2">
      <formula1>0</formula1>
    </dataValidation>
    <dataValidation type="textLength" operator="greaterThan" allowBlank="1" showInputMessage="1" showErrorMessage="1" prompt="Physics-Astronomy (NRLF)" sqref="BE2">
      <formula1>0</formula1>
    </dataValidation>
    <dataValidation type="textLength" operator="greaterThan" allowBlank="1" showInputMessage="1" showErrorMessage="1" prompt="Public Health (NRLF)" sqref="BF2">
      <formula1>0</formula1>
    </dataValidation>
    <dataValidation type="textLength" operator="greaterThan" allowBlank="1" showInputMessage="1" showErrorMessage="1" prompt="Asian American Studies (NRLF)" sqref="BG2">
      <formula1>0</formula1>
    </dataValidation>
    <dataValidation type="textLength" operator="greaterThan" allowBlank="1" showInputMessage="1" showErrorMessage="1" prompt="Chicano Studies (NRLF)" sqref="BH2">
      <formula1>0</formula1>
    </dataValidation>
    <dataValidation type="textLength" operator="greaterThan" allowBlank="1" showInputMessage="1" showErrorMessage="1" prompt="Comparative Ethnic Studies (NRLF)" sqref="BI2">
      <formula1>0</formula1>
    </dataValidation>
    <dataValidation type="textLength" operator="greaterThan" allowBlank="1" showInputMessage="1" showErrorMessage="1" prompt="Native American Studies (NRLF)" sqref="BJ2">
      <formula1>0</formula1>
    </dataValidation>
    <dataValidation type="textLength" operator="greaterThan" allowBlank="1" showInputMessage="1" showErrorMessage="1" prompt="Social Welfare (NRLF)" sqref="BK2">
      <formula1>0</formula1>
    </dataValidation>
    <dataValidation type="textLength" operator="greaterThan" allowBlank="1" showInputMessage="1" showErrorMessage="1" prompt="South/Southeast Asia (NRLF)" sqref="BL2">
      <formula1>0</formula1>
    </dataValidation>
    <dataValidation type="textLength" operator="greaterThan" allowBlank="1" showInputMessage="1" showErrorMessage="1" prompt="Bancroft (NRLF)" sqref="BM2">
      <formula1>0</formula1>
    </dataValidation>
    <dataValidation type="textLength" operator="greaterThan" allowBlank="1" showInputMessage="1" showErrorMessage="1" prompt="Preservation (NRLF)" sqref="BN2">
      <formula1>0</formula1>
    </dataValidation>
    <dataValidation type="textLength" operator="greaterThan" allowBlank="1" showInputMessage="1" showErrorMessage="1" prompt="Optometry/Health Sciences" sqref="BO2">
      <formula1>0</formula1>
    </dataValidation>
    <dataValidation type="textLength" operator="greaterThan" allowBlank="1" showInputMessage="1" showErrorMessage="1" prompt="BAMPFA Art Study Centers" sqref="BP2">
      <formula1>0</formula1>
    </dataValidation>
    <dataValidation type="textLength" operator="greaterThan" allowBlank="1" showInputMessage="1" showErrorMessage="1" prompt="Physics-Astronomy" sqref="BQ2">
      <formula1>0</formula1>
    </dataValidation>
    <dataValidation type="textLength" operator="greaterThan" allowBlank="1" showInputMessage="1" showErrorMessage="1" prompt="Public Health" sqref="BR2">
      <formula1>0</formula1>
    </dataValidation>
    <dataValidation type="textLength" operator="greaterThan" allowBlank="1" showInputMessage="1" showErrorMessage="1" prompt="Asian American Studies" sqref="BS2">
      <formula1>0</formula1>
    </dataValidation>
    <dataValidation type="textLength" operator="greaterThan" allowBlank="1" showInputMessage="1" showErrorMessage="1" prompt="Chicano Studies" sqref="BT2">
      <formula1>0</formula1>
    </dataValidation>
    <dataValidation type="textLength" operator="greaterThan" allowBlank="1" showInputMessage="1" showErrorMessage="1" prompt="Comparative Ethnic Studies" sqref="BU2">
      <formula1>0</formula1>
    </dataValidation>
    <dataValidation type="textLength" operator="greaterThan" allowBlank="1" showInputMessage="1" showErrorMessage="1" prompt="Native American Studies" sqref="BV2">
      <formula1>0</formula1>
    </dataValidation>
    <dataValidation type="textLength" operator="greaterThan" allowBlank="1" showInputMessage="1" showErrorMessage="1" prompt="Social Research" sqref="BW2">
      <formula1>0</formula1>
    </dataValidation>
    <dataValidation type="textLength" operator="greaterThan" allowBlank="1" showInputMessage="1" showErrorMessage="1" prompt="South/Southeast Asia" sqref="BX2">
      <formula1>0</formula1>
    </dataValidation>
    <dataValidation type="textLength" operator="greaterThan" allowBlank="1" showInputMessage="1" showErrorMessage="1" prompt="Bancroft" sqref="BY2">
      <formula1>0</formula1>
    </dataValidation>
    <dataValidation type="textLength" operator="greaterThan" allowBlank="1" showInputMessage="1" showErrorMessage="1" prompt="The Magnes Collection of Jewish Art &amp; Life" sqref="BZ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