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<sst xmlns="http://schemas.openxmlformats.org/spreadsheetml/2006/main" count="22" uniqueCount="21">
  <si>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FY_20/21 Circ Rollup, Reserves Only</t>
  </si>
  <si>
    <t>Library</t>
  </si>
  <si>
    <t>chs</t>
  </si>
  <si>
    <t>ens</t>
  </si>
  <si>
    <t>es</t>
  </si>
  <si>
    <t>evs</t>
  </si>
  <si>
    <t>gs</t>
  </si>
  <si>
    <t>mfs</t>
  </si>
  <si>
    <t>mo9s</t>
  </si>
  <si>
    <t>mts</t>
  </si>
  <si>
    <t>ohs</t>
  </si>
  <si>
    <t>phs</t>
  </si>
  <si>
    <t>sos</t>
  </si>
  <si>
    <t>ss</t>
  </si>
  <si>
    <t>tbs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</si>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</sst>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14" width="9.7109375" style="0" customWidth="1"/>
    <col min="15" max="15" width="11.7109375" style="0" customWidth="1"/>
  </cols>
  <sheetData>
    <row r="1" ht="25.5" customHeight="1">
      <c r="A1" s="2" t="s">
        <v>0</v>
      </c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6" t="s">
        <v>20</v>
      </c>
    </row>
    <row r="3" spans="1:15" ht="12.75">
      <c r="A3" t="s">
        <v>15</v>
      </c>
      <c r="B3" s="3">
        <v>0</v>
      </c>
      <c r="C3" s="3">
        <v>0</v>
      </c>
      <c r="D3" s="3">
        <v>7</v>
      </c>
      <c r="E3" s="3">
        <v>0</v>
      </c>
      <c r="F3" s="3">
        <v>4</v>
      </c>
      <c r="G3" s="3">
        <v>0</v>
      </c>
      <c r="H3" s="3">
        <v>6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7">
        <f aca="true" t="shared" si="0" ref="O3:O8">SUM(B3:N3)</f>
        <v>17</v>
      </c>
    </row>
    <row r="4" spans="1:15" ht="12.75">
      <c r="A4" t="s">
        <v>16</v>
      </c>
      <c r="B4" s="3">
        <v>0</v>
      </c>
      <c r="C4" s="3">
        <v>0</v>
      </c>
      <c r="D4" s="3">
        <v>28</v>
      </c>
      <c r="E4" s="3">
        <v>0</v>
      </c>
      <c r="F4" s="3">
        <v>13</v>
      </c>
      <c r="G4" s="3">
        <v>0</v>
      </c>
      <c r="H4" s="3">
        <v>7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7">
        <f t="shared" si="0"/>
        <v>48</v>
      </c>
    </row>
    <row r="5" spans="1:15" ht="12.75">
      <c r="A5" t="s">
        <v>17</v>
      </c>
      <c r="B5" s="3">
        <v>0</v>
      </c>
      <c r="C5" s="3">
        <v>0</v>
      </c>
      <c r="D5" s="3">
        <v>17</v>
      </c>
      <c r="E5" s="3">
        <v>0</v>
      </c>
      <c r="F5" s="3">
        <v>6</v>
      </c>
      <c r="G5" s="3">
        <v>0</v>
      </c>
      <c r="H5" s="3">
        <v>0</v>
      </c>
      <c r="I5" s="3">
        <v>0</v>
      </c>
      <c r="J5" s="3">
        <v>20</v>
      </c>
      <c r="K5" s="3">
        <v>0</v>
      </c>
      <c r="L5" s="3">
        <v>0</v>
      </c>
      <c r="M5" s="3">
        <v>2</v>
      </c>
      <c r="N5" s="3">
        <v>0</v>
      </c>
      <c r="O5" s="7">
        <f t="shared" si="0"/>
        <v>45</v>
      </c>
    </row>
    <row r="6" spans="1:15" ht="12.75">
      <c r="A6" t="s">
        <v>18</v>
      </c>
      <c r="B6" s="3">
        <v>14</v>
      </c>
      <c r="C6" s="3">
        <v>8</v>
      </c>
      <c r="D6" s="3">
        <v>13</v>
      </c>
      <c r="E6" s="3">
        <v>1</v>
      </c>
      <c r="F6" s="3">
        <v>14</v>
      </c>
      <c r="G6" s="3">
        <v>86</v>
      </c>
      <c r="H6" s="3">
        <v>3</v>
      </c>
      <c r="I6" s="3">
        <v>17</v>
      </c>
      <c r="J6" s="3">
        <v>0</v>
      </c>
      <c r="K6" s="3">
        <v>11</v>
      </c>
      <c r="L6" s="3">
        <v>0</v>
      </c>
      <c r="M6" s="3">
        <v>3</v>
      </c>
      <c r="N6" s="3">
        <v>9</v>
      </c>
      <c r="O6" s="7">
        <f t="shared" si="0"/>
        <v>179</v>
      </c>
    </row>
    <row r="7" spans="1:15" ht="12.75">
      <c r="A7" t="s">
        <v>19</v>
      </c>
      <c r="B7" s="3">
        <v>0</v>
      </c>
      <c r="C7" s="3">
        <v>0</v>
      </c>
      <c r="D7" s="3">
        <v>9</v>
      </c>
      <c r="E7" s="3">
        <v>0</v>
      </c>
      <c r="F7" s="3">
        <v>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7">
        <f t="shared" si="0"/>
        <v>14</v>
      </c>
    </row>
    <row r="8" spans="1:15" ht="12.75">
      <c r="A8" s="5" t="s">
        <v>20</v>
      </c>
      <c r="B8" s="4">
        <f aca="true" t="shared" si="1" ref="B8:N8">SUM(B3:B7)</f>
        <v>14</v>
      </c>
      <c r="C8" s="4">
        <f t="shared" si="1"/>
        <v>8</v>
      </c>
      <c r="D8" s="4">
        <f t="shared" si="1"/>
        <v>74</v>
      </c>
      <c r="E8" s="4">
        <f t="shared" si="1"/>
        <v>1</v>
      </c>
      <c r="F8" s="4">
        <f t="shared" si="1"/>
        <v>41</v>
      </c>
      <c r="G8" s="4">
        <f t="shared" si="1"/>
        <v>86</v>
      </c>
      <c r="H8" s="4">
        <f t="shared" si="1"/>
        <v>16</v>
      </c>
      <c r="I8" s="4">
        <f t="shared" si="1"/>
        <v>17</v>
      </c>
      <c r="J8" s="4">
        <f t="shared" si="1"/>
        <v>20</v>
      </c>
      <c r="K8" s="4">
        <f t="shared" si="1"/>
        <v>11</v>
      </c>
      <c r="L8" s="4">
        <f t="shared" si="1"/>
        <v>1</v>
      </c>
      <c r="M8" s="4">
        <f t="shared" si="1"/>
        <v>5</v>
      </c>
      <c r="N8" s="4">
        <f t="shared" si="1"/>
        <v>9</v>
      </c>
      <c r="O8" s="4">
        <f t="shared" si="0"/>
        <v>303</v>
      </c>
    </row>
  </sheetData>
  <sheetProtection/>
  <dataValidations count="13">
    <dataValidation type="textLength" operator="greaterThan" allowBlank="1" showInputMessage="1" showErrorMessage="1" sqref="B2">
      <formula1>0</formula1>
    </dataValidation>
    <dataValidation type="textLength" operator="greaterThan" allowBlank="1" showInputMessage="1" showErrorMessage="1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sqref="E2">
      <formula1>0</formula1>
    </dataValidation>
    <dataValidation type="textLength" operator="greaterThan" allowBlank="1" showInputMessage="1" showErrorMessage="1" sqref="F2">
      <formula1>0</formula1>
    </dataValidation>
    <dataValidation type="textLength" operator="greaterThan" allowBlank="1" showInputMessage="1" showErrorMessage="1" sqref="G2">
      <formula1>0</formula1>
    </dataValidation>
    <dataValidation type="textLength" operator="greaterThan" allowBlank="1" showInputMessage="1" showErrorMessage="1" sqref="H2">
      <formula1>0</formula1>
    </dataValidation>
    <dataValidation type="textLength" operator="greaterThan" allowBlank="1" showInputMessage="1" showErrorMessage="1" sqref="I2">
      <formula1>0</formula1>
    </dataValidation>
    <dataValidation type="textLength" operator="greaterThan" allowBlank="1" showInputMessage="1" showErrorMessage="1" sqref="J2">
      <formula1>0</formula1>
    </dataValidation>
    <dataValidation type="textLength" operator="greaterThan" allowBlank="1" showInputMessage="1" showErrorMessage="1" sqref="K2">
      <formula1>0</formula1>
    </dataValidation>
    <dataValidation type="textLength" operator="greaterThan" allowBlank="1" showInputMessage="1" showErrorMessage="1" sqref="L2">
      <formula1>0</formula1>
    </dataValidation>
    <dataValidation type="textLength" operator="greaterThan" allowBlank="1" showInputMessage="1" showErrorMessage="1" sqref="M2">
      <formula1>0</formula1>
    </dataValidation>
    <dataValidation type="textLength" operator="greaterThan" allowBlank="1" showInputMessage="1" showErrorMessage="1" sqref="N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2021-07-16T14:40:58Z</dcterms:modified>
  <cp:category/>
  <cp:version/>
  <cp:contentType/>
  <cp:contentStatus/>
</cp:coreProperties>
</file>