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<sst xmlns="http://schemas.openxmlformats.org/spreadsheetml/2006/main" count="38" uniqueCount="37">
  <si>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FY_18/19 Circ Rollup, Reserves Only</t>
  </si>
  <si>
    <t>Library</t>
  </si>
  <si>
    <t>ahs</t>
  </si>
  <si>
    <t>ans</t>
  </si>
  <si>
    <t>bis</t>
  </si>
  <si>
    <t>bus</t>
  </si>
  <si>
    <t>ch9s</t>
  </si>
  <si>
    <t>chs</t>
  </si>
  <si>
    <t>eas</t>
  </si>
  <si>
    <t>ens</t>
  </si>
  <si>
    <t>es</t>
  </si>
  <si>
    <t>ess</t>
  </si>
  <si>
    <t>evs</t>
  </si>
  <si>
    <t>gs</t>
  </si>
  <si>
    <t>gss</t>
  </si>
  <si>
    <t>igs</t>
  </si>
  <si>
    <t>its</t>
  </si>
  <si>
    <t>mfs</t>
  </si>
  <si>
    <t>mo9s</t>
  </si>
  <si>
    <t>mts</t>
  </si>
  <si>
    <t>mus</t>
  </si>
  <si>
    <t>ohs</t>
  </si>
  <si>
    <t>phs</t>
  </si>
  <si>
    <t>pus</t>
  </si>
  <si>
    <t>qas</t>
  </si>
  <si>
    <t>qcs</t>
  </si>
  <si>
    <t>qes</t>
  </si>
  <si>
    <t>qns</t>
  </si>
  <si>
    <t>sos</t>
  </si>
  <si>
    <t>ss</t>
  </si>
  <si>
    <t>tbs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</si>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</sst>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30" width="9.7109375" style="0" customWidth="1"/>
    <col min="31" max="31" width="11.7109375" style="0" customWidth="1"/>
  </cols>
  <sheetData>
    <row r="1" ht="25.5" customHeight="1">
      <c r="A1" s="2" t="s">
        <v>0</v>
      </c>
    </row>
    <row r="2" spans="1:3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6" t="s">
        <v>36</v>
      </c>
    </row>
    <row r="3" spans="1:31" ht="12.75">
      <c r="A3" t="s">
        <v>31</v>
      </c>
      <c r="B3" s="3">
        <v>240</v>
      </c>
      <c r="C3" s="3">
        <v>199</v>
      </c>
      <c r="D3" s="3">
        <v>1948</v>
      </c>
      <c r="E3" s="3">
        <v>345</v>
      </c>
      <c r="F3" s="3">
        <v>0</v>
      </c>
      <c r="G3" s="3">
        <v>844</v>
      </c>
      <c r="H3" s="3">
        <v>19</v>
      </c>
      <c r="I3" s="3">
        <v>2072</v>
      </c>
      <c r="J3" s="3">
        <v>318</v>
      </c>
      <c r="K3" s="3">
        <v>204</v>
      </c>
      <c r="L3" s="3">
        <v>384</v>
      </c>
      <c r="M3" s="3">
        <v>1</v>
      </c>
      <c r="N3" s="3">
        <v>1</v>
      </c>
      <c r="O3" s="3">
        <v>99</v>
      </c>
      <c r="P3" s="3">
        <v>7</v>
      </c>
      <c r="Q3" s="3">
        <v>25561</v>
      </c>
      <c r="R3" s="3">
        <v>89</v>
      </c>
      <c r="S3" s="3">
        <v>1621</v>
      </c>
      <c r="T3" s="3">
        <v>117</v>
      </c>
      <c r="U3" s="3">
        <v>33</v>
      </c>
      <c r="V3" s="3">
        <v>694</v>
      </c>
      <c r="W3" s="3">
        <v>12</v>
      </c>
      <c r="X3" s="3">
        <v>319</v>
      </c>
      <c r="Y3" s="3">
        <v>126</v>
      </c>
      <c r="Z3" s="3">
        <v>19</v>
      </c>
      <c r="AA3" s="3">
        <v>25</v>
      </c>
      <c r="AB3" s="3">
        <v>93</v>
      </c>
      <c r="AC3" s="3">
        <v>1</v>
      </c>
      <c r="AD3" s="3">
        <v>0</v>
      </c>
      <c r="AE3" s="7">
        <f aca="true" t="shared" si="0" ref="AE3:AE8">SUM(B3:AD3)</f>
        <v>35391</v>
      </c>
    </row>
    <row r="4" spans="1:31" ht="12.75">
      <c r="A4" t="s">
        <v>32</v>
      </c>
      <c r="B4" s="3">
        <v>270</v>
      </c>
      <c r="C4" s="3">
        <v>61</v>
      </c>
      <c r="D4" s="3">
        <v>112</v>
      </c>
      <c r="E4" s="3">
        <v>86</v>
      </c>
      <c r="F4" s="3">
        <v>0</v>
      </c>
      <c r="G4" s="3">
        <v>165</v>
      </c>
      <c r="H4" s="3">
        <v>91</v>
      </c>
      <c r="I4" s="3">
        <v>224</v>
      </c>
      <c r="J4" s="3">
        <v>404</v>
      </c>
      <c r="K4" s="3">
        <v>16</v>
      </c>
      <c r="L4" s="3">
        <v>265</v>
      </c>
      <c r="M4" s="3">
        <v>58</v>
      </c>
      <c r="N4" s="3">
        <v>96</v>
      </c>
      <c r="O4" s="3">
        <v>0</v>
      </c>
      <c r="P4" s="3">
        <v>9</v>
      </c>
      <c r="Q4" s="3">
        <v>660</v>
      </c>
      <c r="R4" s="3">
        <v>50</v>
      </c>
      <c r="S4" s="3">
        <v>29</v>
      </c>
      <c r="T4" s="3">
        <v>48</v>
      </c>
      <c r="U4" s="3">
        <v>108</v>
      </c>
      <c r="V4" s="3">
        <v>79</v>
      </c>
      <c r="W4" s="3">
        <v>12</v>
      </c>
      <c r="X4" s="3">
        <v>2</v>
      </c>
      <c r="Y4" s="3">
        <v>0</v>
      </c>
      <c r="Z4" s="3">
        <v>12</v>
      </c>
      <c r="AA4" s="3">
        <v>0</v>
      </c>
      <c r="AB4" s="3">
        <v>126</v>
      </c>
      <c r="AC4" s="3">
        <v>0</v>
      </c>
      <c r="AD4" s="3">
        <v>0</v>
      </c>
      <c r="AE4" s="7">
        <f t="shared" si="0"/>
        <v>2983</v>
      </c>
    </row>
    <row r="5" spans="1:31" ht="12.75">
      <c r="A5" t="s">
        <v>33</v>
      </c>
      <c r="B5" s="3">
        <v>25</v>
      </c>
      <c r="C5" s="3">
        <v>7</v>
      </c>
      <c r="D5" s="3">
        <v>4</v>
      </c>
      <c r="E5" s="3">
        <v>1</v>
      </c>
      <c r="F5" s="3">
        <v>0</v>
      </c>
      <c r="G5" s="3">
        <v>2</v>
      </c>
      <c r="H5" s="3">
        <v>6</v>
      </c>
      <c r="I5" s="3">
        <v>6</v>
      </c>
      <c r="J5" s="3">
        <v>171</v>
      </c>
      <c r="K5" s="3">
        <v>3</v>
      </c>
      <c r="L5" s="3">
        <v>24</v>
      </c>
      <c r="M5" s="3">
        <v>0</v>
      </c>
      <c r="N5" s="3">
        <v>7</v>
      </c>
      <c r="O5" s="3">
        <v>0</v>
      </c>
      <c r="P5" s="3">
        <v>0</v>
      </c>
      <c r="Q5" s="3">
        <v>66</v>
      </c>
      <c r="R5" s="3">
        <v>39</v>
      </c>
      <c r="S5" s="3">
        <v>3</v>
      </c>
      <c r="T5" s="3">
        <v>10</v>
      </c>
      <c r="U5" s="3">
        <v>30</v>
      </c>
      <c r="V5" s="3">
        <v>6</v>
      </c>
      <c r="W5" s="3">
        <v>7</v>
      </c>
      <c r="X5" s="3">
        <v>2</v>
      </c>
      <c r="Y5" s="3">
        <v>0</v>
      </c>
      <c r="Z5" s="3">
        <v>0</v>
      </c>
      <c r="AA5" s="3">
        <v>0</v>
      </c>
      <c r="AB5" s="3">
        <v>24</v>
      </c>
      <c r="AC5" s="3">
        <v>0</v>
      </c>
      <c r="AD5" s="3">
        <v>0</v>
      </c>
      <c r="AE5" s="7">
        <f t="shared" si="0"/>
        <v>443</v>
      </c>
    </row>
    <row r="6" spans="1:31" ht="12.75">
      <c r="A6" t="s">
        <v>34</v>
      </c>
      <c r="B6" s="3">
        <v>21</v>
      </c>
      <c r="C6" s="3">
        <v>4</v>
      </c>
      <c r="D6" s="3">
        <v>13</v>
      </c>
      <c r="E6" s="3">
        <v>3</v>
      </c>
      <c r="F6" s="3">
        <v>0</v>
      </c>
      <c r="G6" s="3">
        <v>6</v>
      </c>
      <c r="H6" s="3">
        <v>3</v>
      </c>
      <c r="I6" s="3">
        <v>38</v>
      </c>
      <c r="J6" s="3">
        <v>126</v>
      </c>
      <c r="K6" s="3">
        <v>2</v>
      </c>
      <c r="L6" s="3">
        <v>50</v>
      </c>
      <c r="M6" s="3">
        <v>1</v>
      </c>
      <c r="N6" s="3">
        <v>0</v>
      </c>
      <c r="O6" s="3">
        <v>1</v>
      </c>
      <c r="P6" s="3">
        <v>3</v>
      </c>
      <c r="Q6" s="3">
        <v>100</v>
      </c>
      <c r="R6" s="3">
        <v>45</v>
      </c>
      <c r="S6" s="3">
        <v>5</v>
      </c>
      <c r="T6" s="3">
        <v>2</v>
      </c>
      <c r="U6" s="3">
        <v>8</v>
      </c>
      <c r="V6" s="3">
        <v>2</v>
      </c>
      <c r="W6" s="3">
        <v>11</v>
      </c>
      <c r="X6" s="3">
        <v>0</v>
      </c>
      <c r="Y6" s="3">
        <v>1</v>
      </c>
      <c r="Z6" s="3">
        <v>0</v>
      </c>
      <c r="AA6" s="3">
        <v>0</v>
      </c>
      <c r="AB6" s="3">
        <v>11</v>
      </c>
      <c r="AC6" s="3">
        <v>0</v>
      </c>
      <c r="AD6" s="3">
        <v>97</v>
      </c>
      <c r="AE6" s="7">
        <f t="shared" si="0"/>
        <v>553</v>
      </c>
    </row>
    <row r="7" spans="1:31" ht="12.75">
      <c r="A7" t="s">
        <v>35</v>
      </c>
      <c r="B7" s="3">
        <v>1</v>
      </c>
      <c r="C7" s="3">
        <v>1</v>
      </c>
      <c r="D7" s="3">
        <v>4</v>
      </c>
      <c r="E7" s="3">
        <v>0</v>
      </c>
      <c r="F7" s="3">
        <v>0</v>
      </c>
      <c r="G7" s="3">
        <v>0</v>
      </c>
      <c r="H7" s="3">
        <v>0</v>
      </c>
      <c r="I7" s="3">
        <v>2</v>
      </c>
      <c r="J7" s="3">
        <v>139</v>
      </c>
      <c r="K7" s="3">
        <v>2</v>
      </c>
      <c r="L7" s="3">
        <v>1</v>
      </c>
      <c r="M7" s="3">
        <v>0</v>
      </c>
      <c r="N7" s="3">
        <v>1</v>
      </c>
      <c r="O7" s="3">
        <v>0</v>
      </c>
      <c r="P7" s="3">
        <v>0</v>
      </c>
      <c r="Q7" s="3">
        <v>6</v>
      </c>
      <c r="R7" s="3">
        <v>3</v>
      </c>
      <c r="S7" s="3">
        <v>8</v>
      </c>
      <c r="T7" s="3">
        <v>0</v>
      </c>
      <c r="U7" s="3">
        <v>18</v>
      </c>
      <c r="V7" s="3">
        <v>16</v>
      </c>
      <c r="W7" s="3">
        <v>6</v>
      </c>
      <c r="X7" s="3">
        <v>1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7">
        <f t="shared" si="0"/>
        <v>210</v>
      </c>
    </row>
    <row r="8" spans="1:31" ht="12.75">
      <c r="A8" s="5" t="s">
        <v>36</v>
      </c>
      <c r="B8" s="4">
        <f aca="true" t="shared" si="1" ref="B8:AD8">SUM(B3:B7)</f>
        <v>557</v>
      </c>
      <c r="C8" s="4">
        <f t="shared" si="1"/>
        <v>272</v>
      </c>
      <c r="D8" s="4">
        <f t="shared" si="1"/>
        <v>2081</v>
      </c>
      <c r="E8" s="4">
        <f t="shared" si="1"/>
        <v>435</v>
      </c>
      <c r="F8" s="4">
        <f t="shared" si="1"/>
        <v>0</v>
      </c>
      <c r="G8" s="4">
        <f t="shared" si="1"/>
        <v>1017</v>
      </c>
      <c r="H8" s="4">
        <f t="shared" si="1"/>
        <v>119</v>
      </c>
      <c r="I8" s="4">
        <f t="shared" si="1"/>
        <v>2342</v>
      </c>
      <c r="J8" s="4">
        <f t="shared" si="1"/>
        <v>1158</v>
      </c>
      <c r="K8" s="4">
        <f t="shared" si="1"/>
        <v>227</v>
      </c>
      <c r="L8" s="4">
        <f t="shared" si="1"/>
        <v>724</v>
      </c>
      <c r="M8" s="4">
        <f t="shared" si="1"/>
        <v>60</v>
      </c>
      <c r="N8" s="4">
        <f t="shared" si="1"/>
        <v>105</v>
      </c>
      <c r="O8" s="4">
        <f t="shared" si="1"/>
        <v>100</v>
      </c>
      <c r="P8" s="4">
        <f t="shared" si="1"/>
        <v>19</v>
      </c>
      <c r="Q8" s="4">
        <f t="shared" si="1"/>
        <v>26393</v>
      </c>
      <c r="R8" s="4">
        <f t="shared" si="1"/>
        <v>226</v>
      </c>
      <c r="S8" s="4">
        <f t="shared" si="1"/>
        <v>1666</v>
      </c>
      <c r="T8" s="4">
        <f t="shared" si="1"/>
        <v>177</v>
      </c>
      <c r="U8" s="4">
        <f t="shared" si="1"/>
        <v>197</v>
      </c>
      <c r="V8" s="4">
        <f t="shared" si="1"/>
        <v>797</v>
      </c>
      <c r="W8" s="4">
        <f t="shared" si="1"/>
        <v>48</v>
      </c>
      <c r="X8" s="4">
        <f t="shared" si="1"/>
        <v>324</v>
      </c>
      <c r="Y8" s="4">
        <f t="shared" si="1"/>
        <v>127</v>
      </c>
      <c r="Z8" s="4">
        <f t="shared" si="1"/>
        <v>31</v>
      </c>
      <c r="AA8" s="4">
        <f t="shared" si="1"/>
        <v>25</v>
      </c>
      <c r="AB8" s="4">
        <f t="shared" si="1"/>
        <v>255</v>
      </c>
      <c r="AC8" s="4">
        <f t="shared" si="1"/>
        <v>1</v>
      </c>
      <c r="AD8" s="4">
        <f t="shared" si="1"/>
        <v>97</v>
      </c>
      <c r="AE8" s="4">
        <f t="shared" si="0"/>
        <v>39580</v>
      </c>
    </row>
  </sheetData>
  <sheetProtection/>
  <dataValidations count="29">
    <dataValidation type="textLength" operator="greaterThan" allowBlank="1" showInputMessage="1" showErrorMessage="1" sqref="B2">
      <formula1>0</formula1>
    </dataValidation>
    <dataValidation type="textLength" operator="greaterThan" allowBlank="1" showInputMessage="1" showErrorMessage="1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sqref="E2">
      <formula1>0</formula1>
    </dataValidation>
    <dataValidation type="textLength" operator="greaterThan" allowBlank="1" showInputMessage="1" showErrorMessage="1" sqref="F2">
      <formula1>0</formula1>
    </dataValidation>
    <dataValidation type="textLength" operator="greaterThan" allowBlank="1" showInputMessage="1" showErrorMessage="1" sqref="G2">
      <formula1>0</formula1>
    </dataValidation>
    <dataValidation type="textLength" operator="greaterThan" allowBlank="1" showInputMessage="1" showErrorMessage="1" sqref="H2">
      <formula1>0</formula1>
    </dataValidation>
    <dataValidation type="textLength" operator="greaterThan" allowBlank="1" showInputMessage="1" showErrorMessage="1" sqref="I2">
      <formula1>0</formula1>
    </dataValidation>
    <dataValidation type="textLength" operator="greaterThan" allowBlank="1" showInputMessage="1" showErrorMessage="1" sqref="J2">
      <formula1>0</formula1>
    </dataValidation>
    <dataValidation type="textLength" operator="greaterThan" allowBlank="1" showInputMessage="1" showErrorMessage="1" sqref="K2">
      <formula1>0</formula1>
    </dataValidation>
    <dataValidation type="textLength" operator="greaterThan" allowBlank="1" showInputMessage="1" showErrorMessage="1" sqref="L2">
      <formula1>0</formula1>
    </dataValidation>
    <dataValidation type="textLength" operator="greaterThan" allowBlank="1" showInputMessage="1" showErrorMessage="1" sqref="M2">
      <formula1>0</formula1>
    </dataValidation>
    <dataValidation type="textLength" operator="greaterThan" allowBlank="1" showInputMessage="1" showErrorMessage="1" sqref="N2">
      <formula1>0</formula1>
    </dataValidation>
    <dataValidation type="textLength" operator="greaterThan" allowBlank="1" showInputMessage="1" showErrorMessage="1" sqref="O2">
      <formula1>0</formula1>
    </dataValidation>
    <dataValidation type="textLength" operator="greaterThan" allowBlank="1" showInputMessage="1" showErrorMessage="1" sqref="P2">
      <formula1>0</formula1>
    </dataValidation>
    <dataValidation type="textLength" operator="greaterThan" allowBlank="1" showInputMessage="1" showErrorMessage="1" sqref="Q2">
      <formula1>0</formula1>
    </dataValidation>
    <dataValidation type="textLength" operator="greaterThan" allowBlank="1" showInputMessage="1" showErrorMessage="1" sqref="R2">
      <formula1>0</formula1>
    </dataValidation>
    <dataValidation type="textLength" operator="greaterThan" allowBlank="1" showInputMessage="1" showErrorMessage="1" sqref="S2">
      <formula1>0</formula1>
    </dataValidation>
    <dataValidation type="textLength" operator="greaterThan" allowBlank="1" showInputMessage="1" showErrorMessage="1" sqref="T2">
      <formula1>0</formula1>
    </dataValidation>
    <dataValidation type="textLength" operator="greaterThan" allowBlank="1" showInputMessage="1" showErrorMessage="1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sqref="Y2">
      <formula1>0</formula1>
    </dataValidation>
    <dataValidation type="textLength" operator="greaterThan" allowBlank="1" showInputMessage="1" showErrorMessage="1" sqref="Z2">
      <formula1>0</formula1>
    </dataValidation>
    <dataValidation type="textLength" operator="greaterThan" allowBlank="1" showInputMessage="1" showErrorMessage="1" sqref="AA2">
      <formula1>0</formula1>
    </dataValidation>
    <dataValidation type="textLength" operator="greaterThan" allowBlank="1" showInputMessage="1" showErrorMessage="1" sqref="AB2">
      <formula1>0</formula1>
    </dataValidation>
    <dataValidation type="textLength" operator="greaterThan" allowBlank="1" showInputMessage="1" showErrorMessage="1" sqref="AC2">
      <formula1>0</formula1>
    </dataValidation>
    <dataValidation type="textLength" operator="greaterThan" allowBlank="1" showInputMessage="1" showErrorMessage="1" sqref="AD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2019-12-02T17:39:14Z</dcterms:modified>
  <cp:category/>
  <cp:version/>
  <cp:contentType/>
  <cp:contentStatus/>
</cp:coreProperties>
</file>