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scripts2\out\"/>
    </mc:Choice>
  </mc:AlternateContent>
  <bookViews>
    <workbookView xWindow="0" yWindow="0" windowWidth="13665" windowHeight="12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BV29" i="1" s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</calcChain>
</file>

<file path=xl/sharedStrings.xml><?xml version="1.0" encoding="utf-8"?>
<sst xmlns="http://schemas.openxmlformats.org/spreadsheetml/2006/main" count="102" uniqueCount="101">
  <si>
    <t>output_before_fy2018millstats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</si>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</sst>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9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9"/>
  <sheetViews>
    <sheetView tabSelected="1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73" width="9.7109375" customWidth="1"/>
    <col min="74" max="74" width="11.7109375" customWidth="1"/>
  </cols>
  <sheetData>
    <row r="1" spans="1:74" ht="26.1" customHeight="1" x14ac:dyDescent="0.2">
      <c r="A1" s="2" t="s">
        <v>0</v>
      </c>
    </row>
    <row r="2" spans="1:74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6" t="s">
        <v>100</v>
      </c>
    </row>
    <row r="3" spans="1:74" x14ac:dyDescent="0.2">
      <c r="A3" t="s">
        <v>74</v>
      </c>
      <c r="B3" s="3">
        <v>53</v>
      </c>
      <c r="C3" s="3">
        <v>23266</v>
      </c>
      <c r="D3" s="3">
        <v>2337</v>
      </c>
      <c r="E3" s="3">
        <v>40917</v>
      </c>
      <c r="F3" s="3">
        <v>220368</v>
      </c>
      <c r="G3" s="3">
        <v>250</v>
      </c>
      <c r="H3" s="3">
        <v>2</v>
      </c>
      <c r="I3" s="3">
        <v>17331</v>
      </c>
      <c r="J3" s="3">
        <v>0</v>
      </c>
      <c r="K3" s="3">
        <v>2397</v>
      </c>
      <c r="L3" s="3">
        <v>17740</v>
      </c>
      <c r="M3" s="3">
        <v>510359</v>
      </c>
      <c r="N3" s="3">
        <v>47685</v>
      </c>
      <c r="O3" s="3">
        <v>27903</v>
      </c>
      <c r="P3" s="3">
        <v>71297</v>
      </c>
      <c r="Q3" s="3">
        <v>26785</v>
      </c>
      <c r="R3" s="3">
        <v>63391</v>
      </c>
      <c r="S3" s="3">
        <v>2</v>
      </c>
      <c r="T3" s="3">
        <v>31600</v>
      </c>
      <c r="U3" s="3">
        <v>138064</v>
      </c>
      <c r="V3" s="3">
        <v>11289</v>
      </c>
      <c r="W3" s="3">
        <v>2030010</v>
      </c>
      <c r="X3" s="3">
        <v>376</v>
      </c>
      <c r="Y3" s="3">
        <v>47</v>
      </c>
      <c r="Z3" s="3">
        <v>435</v>
      </c>
      <c r="AA3" s="3">
        <v>821</v>
      </c>
      <c r="AB3" s="3">
        <v>11676</v>
      </c>
      <c r="AC3" s="3">
        <v>37909</v>
      </c>
      <c r="AD3" s="3">
        <v>187459</v>
      </c>
      <c r="AE3" s="3">
        <v>666</v>
      </c>
      <c r="AF3" s="3">
        <v>394</v>
      </c>
      <c r="AG3" s="3">
        <v>28711</v>
      </c>
      <c r="AH3" s="3">
        <v>10</v>
      </c>
      <c r="AI3" s="3">
        <v>111731</v>
      </c>
      <c r="AJ3" s="3">
        <v>38892</v>
      </c>
      <c r="AK3" s="3">
        <v>0</v>
      </c>
      <c r="AL3" s="3">
        <v>9012</v>
      </c>
      <c r="AM3" s="3">
        <v>68</v>
      </c>
      <c r="AN3" s="3">
        <v>228451</v>
      </c>
      <c r="AO3" s="3">
        <v>49722</v>
      </c>
      <c r="AP3" s="3">
        <v>38770</v>
      </c>
      <c r="AQ3" s="3">
        <v>84013</v>
      </c>
      <c r="AR3" s="3">
        <v>13233</v>
      </c>
      <c r="AS3" s="3">
        <v>34489</v>
      </c>
      <c r="AT3" s="3">
        <v>35324</v>
      </c>
      <c r="AU3" s="3">
        <v>2131090</v>
      </c>
      <c r="AV3" s="3">
        <v>308</v>
      </c>
      <c r="AW3" s="3">
        <v>0</v>
      </c>
      <c r="AX3" s="3">
        <v>17686</v>
      </c>
      <c r="AY3" s="3">
        <v>23205</v>
      </c>
      <c r="AZ3" s="3">
        <v>2392</v>
      </c>
      <c r="BA3" s="3">
        <v>21652</v>
      </c>
      <c r="BB3" s="3">
        <v>16</v>
      </c>
      <c r="BC3" s="3">
        <v>17</v>
      </c>
      <c r="BD3" s="3">
        <v>0</v>
      </c>
      <c r="BE3" s="3">
        <v>0</v>
      </c>
      <c r="BF3" s="3">
        <v>14420</v>
      </c>
      <c r="BG3" s="3">
        <v>1080</v>
      </c>
      <c r="BH3" s="3">
        <v>223177</v>
      </c>
      <c r="BI3" s="3">
        <v>18</v>
      </c>
      <c r="BJ3" s="3">
        <v>7635</v>
      </c>
      <c r="BK3" s="3">
        <v>3906</v>
      </c>
      <c r="BL3" s="3">
        <v>17293</v>
      </c>
      <c r="BM3" s="3">
        <v>130</v>
      </c>
      <c r="BN3" s="3">
        <v>11516</v>
      </c>
      <c r="BO3" s="3">
        <v>11961</v>
      </c>
      <c r="BP3" s="3">
        <v>4808</v>
      </c>
      <c r="BQ3" s="3">
        <v>12162</v>
      </c>
      <c r="BR3" s="3">
        <v>9284</v>
      </c>
      <c r="BS3" s="3">
        <v>6046</v>
      </c>
      <c r="BT3" s="3">
        <v>296165</v>
      </c>
      <c r="BU3" s="3">
        <v>1967</v>
      </c>
      <c r="BV3" s="7">
        <f t="shared" ref="BV3:BV29" si="0">SUM(B3:BU3)</f>
        <v>7013189</v>
      </c>
    </row>
    <row r="4" spans="1:74" x14ac:dyDescent="0.2">
      <c r="A4" t="s">
        <v>75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3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1</v>
      </c>
      <c r="BU4" s="3">
        <v>0</v>
      </c>
      <c r="BV4" s="7">
        <f t="shared" si="0"/>
        <v>5</v>
      </c>
    </row>
    <row r="5" spans="1:74" x14ac:dyDescent="0.2">
      <c r="A5" t="s">
        <v>76</v>
      </c>
      <c r="B5" s="3">
        <v>10</v>
      </c>
      <c r="C5" s="3">
        <v>0</v>
      </c>
      <c r="D5" s="3">
        <v>3</v>
      </c>
      <c r="E5" s="3">
        <v>0</v>
      </c>
      <c r="F5" s="3">
        <v>21</v>
      </c>
      <c r="G5" s="3">
        <v>0</v>
      </c>
      <c r="H5" s="3">
        <v>12</v>
      </c>
      <c r="I5" s="3">
        <v>0</v>
      </c>
      <c r="J5" s="3">
        <v>0</v>
      </c>
      <c r="K5" s="3">
        <v>0</v>
      </c>
      <c r="L5" s="3">
        <v>0</v>
      </c>
      <c r="M5" s="3">
        <v>856</v>
      </c>
      <c r="N5" s="3">
        <v>0</v>
      </c>
      <c r="O5" s="3">
        <v>3</v>
      </c>
      <c r="P5" s="3">
        <v>16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13</v>
      </c>
      <c r="X5" s="3">
        <v>0</v>
      </c>
      <c r="Y5" s="3">
        <v>0</v>
      </c>
      <c r="Z5" s="3">
        <v>0</v>
      </c>
      <c r="AA5" s="3">
        <v>0</v>
      </c>
      <c r="AB5" s="3">
        <v>825</v>
      </c>
      <c r="AC5" s="3">
        <v>0</v>
      </c>
      <c r="AD5" s="3">
        <v>2</v>
      </c>
      <c r="AE5" s="3">
        <v>0</v>
      </c>
      <c r="AF5" s="3">
        <v>0</v>
      </c>
      <c r="AG5" s="3">
        <v>0</v>
      </c>
      <c r="AH5" s="3">
        <v>135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6</v>
      </c>
      <c r="AO5" s="3">
        <v>0</v>
      </c>
      <c r="AP5" s="3">
        <v>1</v>
      </c>
      <c r="AQ5" s="3">
        <v>18</v>
      </c>
      <c r="AR5" s="3">
        <v>0</v>
      </c>
      <c r="AS5" s="3">
        <v>13</v>
      </c>
      <c r="AT5" s="3">
        <v>0</v>
      </c>
      <c r="AU5" s="3">
        <v>10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11896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7</v>
      </c>
      <c r="BO5" s="3">
        <v>0</v>
      </c>
      <c r="BP5" s="3">
        <v>0</v>
      </c>
      <c r="BQ5" s="3">
        <v>0</v>
      </c>
      <c r="BR5" s="3">
        <v>0</v>
      </c>
      <c r="BS5" s="3">
        <v>6</v>
      </c>
      <c r="BT5" s="3">
        <v>14733</v>
      </c>
      <c r="BU5" s="3">
        <v>0</v>
      </c>
      <c r="BV5" s="7">
        <f t="shared" si="0"/>
        <v>28587</v>
      </c>
    </row>
    <row r="6" spans="1:74" x14ac:dyDescent="0.2">
      <c r="A6" t="s">
        <v>77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3</v>
      </c>
      <c r="N6" s="3">
        <v>0</v>
      </c>
      <c r="O6" s="3">
        <v>20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X6" s="3">
        <v>0</v>
      </c>
      <c r="Y6" s="3">
        <v>5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48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3</v>
      </c>
      <c r="AQ6" s="3">
        <v>1</v>
      </c>
      <c r="AR6" s="3">
        <v>0</v>
      </c>
      <c r="AS6" s="3">
        <v>2</v>
      </c>
      <c r="AT6" s="3">
        <v>0</v>
      </c>
      <c r="AU6" s="3">
        <v>1</v>
      </c>
      <c r="AV6" s="3">
        <v>7</v>
      </c>
      <c r="AW6" s="3">
        <v>0</v>
      </c>
      <c r="AX6" s="3">
        <v>0</v>
      </c>
      <c r="AY6" s="3">
        <v>0</v>
      </c>
      <c r="AZ6" s="3">
        <v>142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5</v>
      </c>
      <c r="BK6" s="3">
        <v>0</v>
      </c>
      <c r="BL6" s="3">
        <v>0</v>
      </c>
      <c r="BM6" s="3">
        <v>1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3</v>
      </c>
      <c r="BT6" s="3">
        <v>0</v>
      </c>
      <c r="BU6" s="3">
        <v>0</v>
      </c>
      <c r="BV6" s="7">
        <f t="shared" si="0"/>
        <v>245</v>
      </c>
    </row>
    <row r="7" spans="1:74" x14ac:dyDescent="0.2">
      <c r="A7" t="s">
        <v>78</v>
      </c>
      <c r="B7" s="3">
        <v>0</v>
      </c>
      <c r="C7" s="3">
        <v>9</v>
      </c>
      <c r="D7" s="3">
        <v>0</v>
      </c>
      <c r="E7" s="3">
        <v>0</v>
      </c>
      <c r="F7" s="3">
        <v>256</v>
      </c>
      <c r="G7" s="3">
        <v>5</v>
      </c>
      <c r="H7" s="3">
        <v>0</v>
      </c>
      <c r="I7" s="3">
        <v>2</v>
      </c>
      <c r="J7" s="3">
        <v>0</v>
      </c>
      <c r="K7" s="3">
        <v>0</v>
      </c>
      <c r="L7" s="3">
        <v>36</v>
      </c>
      <c r="M7" s="3">
        <v>333</v>
      </c>
      <c r="N7" s="3">
        <v>249</v>
      </c>
      <c r="O7" s="3">
        <v>463</v>
      </c>
      <c r="P7" s="3">
        <v>21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101</v>
      </c>
      <c r="X7" s="3">
        <v>0</v>
      </c>
      <c r="Y7" s="3">
        <v>292</v>
      </c>
      <c r="Z7" s="3">
        <v>0</v>
      </c>
      <c r="AA7" s="3">
        <v>0</v>
      </c>
      <c r="AB7" s="3">
        <v>0</v>
      </c>
      <c r="AC7" s="3">
        <v>1</v>
      </c>
      <c r="AD7" s="3">
        <v>12</v>
      </c>
      <c r="AE7" s="3">
        <v>0</v>
      </c>
      <c r="AF7" s="3">
        <v>0</v>
      </c>
      <c r="AG7" s="3">
        <v>1</v>
      </c>
      <c r="AH7" s="3">
        <v>0</v>
      </c>
      <c r="AI7" s="3">
        <v>12</v>
      </c>
      <c r="AJ7" s="3">
        <v>0</v>
      </c>
      <c r="AK7" s="3">
        <v>0</v>
      </c>
      <c r="AL7" s="3">
        <v>1</v>
      </c>
      <c r="AM7" s="3">
        <v>0</v>
      </c>
      <c r="AN7" s="3">
        <v>9</v>
      </c>
      <c r="AO7" s="3">
        <v>115</v>
      </c>
      <c r="AP7" s="3">
        <v>110</v>
      </c>
      <c r="AQ7" s="3">
        <v>56</v>
      </c>
      <c r="AR7" s="3">
        <v>0</v>
      </c>
      <c r="AS7" s="3">
        <v>3</v>
      </c>
      <c r="AT7" s="3">
        <v>0</v>
      </c>
      <c r="AU7" s="3">
        <v>139</v>
      </c>
      <c r="AV7" s="3">
        <v>32</v>
      </c>
      <c r="AW7" s="3">
        <v>0</v>
      </c>
      <c r="AX7" s="3">
        <v>16</v>
      </c>
      <c r="AY7" s="3">
        <v>0</v>
      </c>
      <c r="AZ7" s="3">
        <v>0</v>
      </c>
      <c r="BA7" s="3">
        <v>26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2</v>
      </c>
      <c r="BI7" s="3">
        <v>0</v>
      </c>
      <c r="BJ7" s="3">
        <v>23</v>
      </c>
      <c r="BK7" s="3">
        <v>1</v>
      </c>
      <c r="BL7" s="3">
        <v>260</v>
      </c>
      <c r="BM7" s="3">
        <v>38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12</v>
      </c>
      <c r="BT7" s="3">
        <v>138</v>
      </c>
      <c r="BU7" s="3">
        <v>0</v>
      </c>
      <c r="BV7" s="7">
        <f t="shared" si="0"/>
        <v>2775</v>
      </c>
    </row>
    <row r="8" spans="1:74" x14ac:dyDescent="0.2">
      <c r="A8" t="s">
        <v>79</v>
      </c>
      <c r="B8" s="3">
        <v>1</v>
      </c>
      <c r="C8" s="3">
        <v>5</v>
      </c>
      <c r="D8" s="3">
        <v>118</v>
      </c>
      <c r="E8" s="3">
        <v>186</v>
      </c>
      <c r="F8" s="3">
        <v>1060</v>
      </c>
      <c r="G8" s="3">
        <v>16</v>
      </c>
      <c r="H8" s="3">
        <v>0</v>
      </c>
      <c r="I8" s="3">
        <v>79</v>
      </c>
      <c r="J8" s="3">
        <v>0</v>
      </c>
      <c r="K8" s="3">
        <v>0</v>
      </c>
      <c r="L8" s="3">
        <v>1044</v>
      </c>
      <c r="M8" s="3">
        <v>615</v>
      </c>
      <c r="N8" s="3">
        <v>1691</v>
      </c>
      <c r="O8" s="3">
        <v>775</v>
      </c>
      <c r="P8" s="3">
        <v>16</v>
      </c>
      <c r="Q8" s="3">
        <v>1</v>
      </c>
      <c r="R8" s="3">
        <v>6</v>
      </c>
      <c r="S8" s="3">
        <v>0</v>
      </c>
      <c r="T8" s="3">
        <v>138</v>
      </c>
      <c r="U8" s="3">
        <v>39</v>
      </c>
      <c r="V8" s="3">
        <v>1</v>
      </c>
      <c r="W8" s="3">
        <v>1116</v>
      </c>
      <c r="X8" s="3">
        <v>0</v>
      </c>
      <c r="Y8" s="3">
        <v>2</v>
      </c>
      <c r="Z8" s="3">
        <v>0</v>
      </c>
      <c r="AA8" s="3">
        <v>0</v>
      </c>
      <c r="AB8" s="3">
        <v>0</v>
      </c>
      <c r="AC8" s="3">
        <v>87</v>
      </c>
      <c r="AD8" s="3">
        <v>189</v>
      </c>
      <c r="AE8" s="3">
        <v>0</v>
      </c>
      <c r="AF8" s="3">
        <v>0</v>
      </c>
      <c r="AG8" s="3">
        <v>33</v>
      </c>
      <c r="AH8" s="3">
        <v>0</v>
      </c>
      <c r="AI8" s="3">
        <v>12</v>
      </c>
      <c r="AJ8" s="3">
        <v>7</v>
      </c>
      <c r="AK8" s="3">
        <v>0</v>
      </c>
      <c r="AL8" s="3">
        <v>2</v>
      </c>
      <c r="AM8" s="3">
        <v>0</v>
      </c>
      <c r="AN8" s="3">
        <v>18</v>
      </c>
      <c r="AO8" s="3">
        <v>279</v>
      </c>
      <c r="AP8" s="3">
        <v>381</v>
      </c>
      <c r="AQ8" s="3">
        <v>110</v>
      </c>
      <c r="AR8" s="3">
        <v>0</v>
      </c>
      <c r="AS8" s="3">
        <v>9</v>
      </c>
      <c r="AT8" s="3">
        <v>0</v>
      </c>
      <c r="AU8" s="3">
        <v>780</v>
      </c>
      <c r="AV8" s="3">
        <v>79</v>
      </c>
      <c r="AW8" s="3">
        <v>0</v>
      </c>
      <c r="AX8" s="3">
        <v>19</v>
      </c>
      <c r="AY8" s="3">
        <v>0</v>
      </c>
      <c r="AZ8" s="3">
        <v>2</v>
      </c>
      <c r="BA8" s="3">
        <v>260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5</v>
      </c>
      <c r="BH8" s="3">
        <v>4</v>
      </c>
      <c r="BI8" s="3">
        <v>0</v>
      </c>
      <c r="BJ8" s="3">
        <v>291</v>
      </c>
      <c r="BK8" s="3">
        <v>0</v>
      </c>
      <c r="BL8" s="3">
        <v>111</v>
      </c>
      <c r="BM8" s="3">
        <v>6</v>
      </c>
      <c r="BN8" s="3">
        <v>0</v>
      </c>
      <c r="BO8" s="3">
        <v>0</v>
      </c>
      <c r="BP8" s="3">
        <v>0</v>
      </c>
      <c r="BQ8" s="3">
        <v>0</v>
      </c>
      <c r="BR8" s="3">
        <v>5</v>
      </c>
      <c r="BS8" s="3">
        <v>16</v>
      </c>
      <c r="BT8" s="3">
        <v>319</v>
      </c>
      <c r="BU8" s="3">
        <v>0</v>
      </c>
      <c r="BV8" s="7">
        <f t="shared" si="0"/>
        <v>9933</v>
      </c>
    </row>
    <row r="9" spans="1:74" x14ac:dyDescent="0.2">
      <c r="A9" t="s">
        <v>80</v>
      </c>
      <c r="B9" s="3">
        <v>0</v>
      </c>
      <c r="C9" s="3">
        <v>1</v>
      </c>
      <c r="D9" s="3">
        <v>20</v>
      </c>
      <c r="E9" s="3">
        <v>31</v>
      </c>
      <c r="F9" s="3">
        <v>348</v>
      </c>
      <c r="G9" s="3">
        <v>4</v>
      </c>
      <c r="H9" s="3">
        <v>0</v>
      </c>
      <c r="I9" s="3">
        <v>77</v>
      </c>
      <c r="J9" s="3">
        <v>0</v>
      </c>
      <c r="K9" s="3">
        <v>0</v>
      </c>
      <c r="L9" s="3">
        <v>1395</v>
      </c>
      <c r="M9" s="3">
        <v>1641</v>
      </c>
      <c r="N9" s="3">
        <v>419</v>
      </c>
      <c r="O9" s="3">
        <v>844</v>
      </c>
      <c r="P9" s="3">
        <v>5</v>
      </c>
      <c r="Q9" s="3">
        <v>0</v>
      </c>
      <c r="R9" s="3">
        <v>5</v>
      </c>
      <c r="S9" s="3">
        <v>0</v>
      </c>
      <c r="T9" s="3">
        <v>107</v>
      </c>
      <c r="U9" s="3">
        <v>6</v>
      </c>
      <c r="V9" s="3">
        <v>0</v>
      </c>
      <c r="W9" s="3">
        <v>800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68</v>
      </c>
      <c r="AD9" s="3">
        <v>13</v>
      </c>
      <c r="AE9" s="3">
        <v>0</v>
      </c>
      <c r="AF9" s="3">
        <v>0</v>
      </c>
      <c r="AG9" s="3">
        <v>5</v>
      </c>
      <c r="AH9" s="3">
        <v>0</v>
      </c>
      <c r="AI9" s="3">
        <v>69</v>
      </c>
      <c r="AJ9" s="3">
        <v>3</v>
      </c>
      <c r="AK9" s="3">
        <v>0</v>
      </c>
      <c r="AL9" s="3">
        <v>0</v>
      </c>
      <c r="AM9" s="3">
        <v>36</v>
      </c>
      <c r="AN9" s="3">
        <v>676</v>
      </c>
      <c r="AO9" s="3">
        <v>279</v>
      </c>
      <c r="AP9" s="3">
        <v>805</v>
      </c>
      <c r="AQ9" s="3">
        <v>268</v>
      </c>
      <c r="AR9" s="3">
        <v>0</v>
      </c>
      <c r="AS9" s="3">
        <v>5</v>
      </c>
      <c r="AT9" s="3">
        <v>0</v>
      </c>
      <c r="AU9" s="3">
        <v>2239</v>
      </c>
      <c r="AV9" s="3">
        <v>0</v>
      </c>
      <c r="AW9" s="3">
        <v>0</v>
      </c>
      <c r="AX9" s="3">
        <v>1</v>
      </c>
      <c r="AY9" s="3">
        <v>0</v>
      </c>
      <c r="AZ9" s="3">
        <v>0</v>
      </c>
      <c r="BA9" s="3">
        <v>89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29</v>
      </c>
      <c r="BK9" s="3">
        <v>0</v>
      </c>
      <c r="BL9" s="3">
        <v>18</v>
      </c>
      <c r="BM9" s="3">
        <v>3</v>
      </c>
      <c r="BN9" s="3">
        <v>0</v>
      </c>
      <c r="BO9" s="3">
        <v>0</v>
      </c>
      <c r="BP9" s="3">
        <v>0</v>
      </c>
      <c r="BQ9" s="3">
        <v>13</v>
      </c>
      <c r="BR9" s="3">
        <v>1</v>
      </c>
      <c r="BS9" s="3">
        <v>2</v>
      </c>
      <c r="BT9" s="3">
        <v>35</v>
      </c>
      <c r="BU9" s="3">
        <v>0</v>
      </c>
      <c r="BV9" s="7">
        <f t="shared" si="0"/>
        <v>10360</v>
      </c>
    </row>
    <row r="10" spans="1:74" ht="25.5" x14ac:dyDescent="0.2">
      <c r="A10" s="8" t="s">
        <v>81</v>
      </c>
      <c r="B10" s="3">
        <v>5244</v>
      </c>
      <c r="C10" s="3">
        <v>10552</v>
      </c>
      <c r="D10" s="3">
        <v>75</v>
      </c>
      <c r="E10" s="3">
        <v>3584</v>
      </c>
      <c r="F10" s="3">
        <v>222240</v>
      </c>
      <c r="G10" s="3">
        <v>107</v>
      </c>
      <c r="H10" s="3">
        <v>1</v>
      </c>
      <c r="I10" s="3">
        <v>16480</v>
      </c>
      <c r="J10" s="3">
        <v>0</v>
      </c>
      <c r="K10" s="3">
        <v>4072</v>
      </c>
      <c r="L10" s="3">
        <v>6539</v>
      </c>
      <c r="M10" s="3">
        <v>47613</v>
      </c>
      <c r="N10" s="3">
        <v>9529</v>
      </c>
      <c r="O10" s="3">
        <v>23341</v>
      </c>
      <c r="P10" s="3">
        <v>23432</v>
      </c>
      <c r="Q10" s="3">
        <v>354</v>
      </c>
      <c r="R10" s="3">
        <v>3698</v>
      </c>
      <c r="S10" s="3">
        <v>0</v>
      </c>
      <c r="T10" s="3">
        <v>7521</v>
      </c>
      <c r="U10" s="3">
        <v>7649</v>
      </c>
      <c r="V10" s="3">
        <v>288</v>
      </c>
      <c r="W10" s="3">
        <v>489727</v>
      </c>
      <c r="X10" s="3">
        <v>70</v>
      </c>
      <c r="Y10" s="3">
        <v>33</v>
      </c>
      <c r="Z10" s="3">
        <v>2</v>
      </c>
      <c r="AA10" s="3">
        <v>1101</v>
      </c>
      <c r="AB10" s="3">
        <v>314</v>
      </c>
      <c r="AC10" s="3">
        <v>22056</v>
      </c>
      <c r="AD10" s="3">
        <v>12007</v>
      </c>
      <c r="AE10" s="3">
        <v>0</v>
      </c>
      <c r="AF10" s="3">
        <v>103</v>
      </c>
      <c r="AG10" s="3">
        <v>17380</v>
      </c>
      <c r="AH10" s="3">
        <v>0</v>
      </c>
      <c r="AI10" s="3">
        <v>132117</v>
      </c>
      <c r="AJ10" s="3">
        <v>36839</v>
      </c>
      <c r="AK10" s="3">
        <v>0</v>
      </c>
      <c r="AL10" s="3">
        <v>34753</v>
      </c>
      <c r="AM10" s="3">
        <v>6606</v>
      </c>
      <c r="AN10" s="3">
        <v>164586</v>
      </c>
      <c r="AO10" s="3">
        <v>88885</v>
      </c>
      <c r="AP10" s="3">
        <v>44433</v>
      </c>
      <c r="AQ10" s="3">
        <v>26062</v>
      </c>
      <c r="AR10" s="3">
        <v>40433</v>
      </c>
      <c r="AS10" s="3">
        <v>14177</v>
      </c>
      <c r="AT10" s="3">
        <v>55638</v>
      </c>
      <c r="AU10" s="3">
        <v>805906</v>
      </c>
      <c r="AV10" s="3">
        <v>189</v>
      </c>
      <c r="AW10" s="3">
        <v>0</v>
      </c>
      <c r="AX10" s="3">
        <v>12138</v>
      </c>
      <c r="AY10" s="3">
        <v>6633</v>
      </c>
      <c r="AZ10" s="3">
        <v>2178</v>
      </c>
      <c r="BA10" s="3">
        <v>34266</v>
      </c>
      <c r="BB10" s="3">
        <v>2587</v>
      </c>
      <c r="BC10" s="3">
        <v>676</v>
      </c>
      <c r="BD10" s="3">
        <v>67</v>
      </c>
      <c r="BE10" s="3">
        <v>528</v>
      </c>
      <c r="BF10" s="3">
        <v>3460</v>
      </c>
      <c r="BG10" s="3">
        <v>1475</v>
      </c>
      <c r="BH10" s="3">
        <v>62136</v>
      </c>
      <c r="BI10" s="3">
        <v>0</v>
      </c>
      <c r="BJ10" s="3">
        <v>3873</v>
      </c>
      <c r="BK10" s="3">
        <v>4315</v>
      </c>
      <c r="BL10" s="3">
        <v>3508</v>
      </c>
      <c r="BM10" s="3">
        <v>30</v>
      </c>
      <c r="BN10" s="3">
        <v>860</v>
      </c>
      <c r="BO10" s="3">
        <v>2450</v>
      </c>
      <c r="BP10" s="3">
        <v>480</v>
      </c>
      <c r="BQ10" s="3">
        <v>1321</v>
      </c>
      <c r="BR10" s="3">
        <v>147</v>
      </c>
      <c r="BS10" s="3">
        <v>740</v>
      </c>
      <c r="BT10" s="3">
        <v>40357</v>
      </c>
      <c r="BU10" s="3">
        <v>172</v>
      </c>
      <c r="BV10" s="7">
        <f t="shared" si="0"/>
        <v>2570133</v>
      </c>
    </row>
    <row r="11" spans="1:74" x14ac:dyDescent="0.2">
      <c r="A11" t="s">
        <v>82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7">
        <f t="shared" si="0"/>
        <v>0</v>
      </c>
    </row>
    <row r="12" spans="1:74" x14ac:dyDescent="0.2">
      <c r="A12" t="s">
        <v>83</v>
      </c>
      <c r="B12" s="3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35</v>
      </c>
      <c r="AZ12" s="3">
        <v>0</v>
      </c>
      <c r="BA12" s="3">
        <v>0</v>
      </c>
      <c r="BB12" s="3">
        <v>0</v>
      </c>
      <c r="BC12" s="3">
        <v>33</v>
      </c>
      <c r="BD12" s="3">
        <v>0</v>
      </c>
      <c r="BE12" s="3">
        <v>0</v>
      </c>
      <c r="BF12" s="3">
        <v>0</v>
      </c>
      <c r="BG12" s="3">
        <v>0</v>
      </c>
      <c r="BH12" s="3">
        <v>7122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2067</v>
      </c>
      <c r="BU12" s="3">
        <v>0</v>
      </c>
      <c r="BV12" s="7">
        <f t="shared" si="0"/>
        <v>9261</v>
      </c>
    </row>
    <row r="13" spans="1:74" x14ac:dyDescent="0.2">
      <c r="A13" t="s">
        <v>84</v>
      </c>
      <c r="B13" s="3">
        <v>618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29</v>
      </c>
      <c r="I13" s="3">
        <v>0</v>
      </c>
      <c r="J13" s="3">
        <v>0</v>
      </c>
      <c r="K13" s="3">
        <v>0</v>
      </c>
      <c r="L13" s="3">
        <v>11</v>
      </c>
      <c r="M13" s="3">
        <v>343</v>
      </c>
      <c r="N13" s="3">
        <v>15</v>
      </c>
      <c r="O13" s="3">
        <v>2</v>
      </c>
      <c r="P13" s="3">
        <v>215</v>
      </c>
      <c r="Q13" s="3">
        <v>0</v>
      </c>
      <c r="R13" s="3">
        <v>8</v>
      </c>
      <c r="S13" s="3">
        <v>0</v>
      </c>
      <c r="T13" s="3">
        <v>0</v>
      </c>
      <c r="U13" s="3">
        <v>0</v>
      </c>
      <c r="V13" s="3">
        <v>0</v>
      </c>
      <c r="W13" s="3">
        <v>320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7</v>
      </c>
      <c r="AE13" s="3">
        <v>0</v>
      </c>
      <c r="AF13" s="3">
        <v>144</v>
      </c>
      <c r="AG13" s="3">
        <v>1</v>
      </c>
      <c r="AH13" s="3">
        <v>0</v>
      </c>
      <c r="AI13" s="3">
        <v>256</v>
      </c>
      <c r="AJ13" s="3">
        <v>0</v>
      </c>
      <c r="AK13" s="3">
        <v>0</v>
      </c>
      <c r="AL13" s="3">
        <v>0</v>
      </c>
      <c r="AM13" s="3">
        <v>0</v>
      </c>
      <c r="AN13" s="3">
        <v>2744</v>
      </c>
      <c r="AO13" s="3">
        <v>30</v>
      </c>
      <c r="AP13" s="3">
        <v>43</v>
      </c>
      <c r="AQ13" s="3">
        <v>42</v>
      </c>
      <c r="AR13" s="3">
        <v>266</v>
      </c>
      <c r="AS13" s="3">
        <v>119</v>
      </c>
      <c r="AT13" s="3">
        <v>332</v>
      </c>
      <c r="AU13" s="3">
        <v>940</v>
      </c>
      <c r="AV13" s="3">
        <v>0</v>
      </c>
      <c r="AW13" s="3">
        <v>0</v>
      </c>
      <c r="AX13" s="3">
        <v>0</v>
      </c>
      <c r="AY13" s="3">
        <v>43</v>
      </c>
      <c r="AZ13" s="3">
        <v>23</v>
      </c>
      <c r="BA13" s="3">
        <v>2</v>
      </c>
      <c r="BB13" s="3">
        <v>146</v>
      </c>
      <c r="BC13" s="3">
        <v>71</v>
      </c>
      <c r="BD13" s="3">
        <v>16</v>
      </c>
      <c r="BE13" s="3">
        <v>0</v>
      </c>
      <c r="BF13" s="3">
        <v>3</v>
      </c>
      <c r="BG13" s="3">
        <v>23</v>
      </c>
      <c r="BH13" s="3">
        <v>18081</v>
      </c>
      <c r="BI13" s="3">
        <v>0</v>
      </c>
      <c r="BJ13" s="3">
        <v>0</v>
      </c>
      <c r="BK13" s="3">
        <v>2</v>
      </c>
      <c r="BL13" s="3">
        <v>0</v>
      </c>
      <c r="BM13" s="3">
        <v>0</v>
      </c>
      <c r="BN13" s="3">
        <v>54</v>
      </c>
      <c r="BO13" s="3">
        <v>0</v>
      </c>
      <c r="BP13" s="3">
        <v>2</v>
      </c>
      <c r="BQ13" s="3">
        <v>0</v>
      </c>
      <c r="BR13" s="3">
        <v>0</v>
      </c>
      <c r="BS13" s="3">
        <v>0</v>
      </c>
      <c r="BT13" s="3">
        <v>9664</v>
      </c>
      <c r="BU13" s="3">
        <v>1</v>
      </c>
      <c r="BV13" s="7">
        <f t="shared" si="0"/>
        <v>34619</v>
      </c>
    </row>
    <row r="14" spans="1:74" x14ac:dyDescent="0.2">
      <c r="A14" t="s">
        <v>85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7">
        <f t="shared" si="0"/>
        <v>0</v>
      </c>
    </row>
    <row r="15" spans="1:74" x14ac:dyDescent="0.2">
      <c r="A15" t="s">
        <v>86</v>
      </c>
      <c r="B15" s="3">
        <v>0</v>
      </c>
      <c r="C15" s="3">
        <v>1</v>
      </c>
      <c r="D15" s="3">
        <v>1</v>
      </c>
      <c r="E15" s="3">
        <v>2</v>
      </c>
      <c r="F15" s="3">
        <v>1132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502</v>
      </c>
      <c r="M15" s="3">
        <v>2601</v>
      </c>
      <c r="N15" s="3">
        <v>1</v>
      </c>
      <c r="O15" s="3">
        <v>383046</v>
      </c>
      <c r="P15" s="3">
        <v>90</v>
      </c>
      <c r="Q15" s="3">
        <v>0</v>
      </c>
      <c r="R15" s="3">
        <v>3</v>
      </c>
      <c r="S15" s="3">
        <v>0</v>
      </c>
      <c r="T15" s="3">
        <v>0</v>
      </c>
      <c r="U15" s="3">
        <v>2</v>
      </c>
      <c r="V15" s="3">
        <v>0</v>
      </c>
      <c r="W15" s="3">
        <v>118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25</v>
      </c>
      <c r="AH15" s="3">
        <v>0</v>
      </c>
      <c r="AI15" s="3">
        <v>25</v>
      </c>
      <c r="AJ15" s="3">
        <v>3</v>
      </c>
      <c r="AK15" s="3">
        <v>0</v>
      </c>
      <c r="AL15" s="3">
        <v>0</v>
      </c>
      <c r="AM15" s="3">
        <v>0</v>
      </c>
      <c r="AN15" s="3">
        <v>22</v>
      </c>
      <c r="AO15" s="3">
        <v>2</v>
      </c>
      <c r="AP15" s="3">
        <v>97739</v>
      </c>
      <c r="AQ15" s="3">
        <v>84</v>
      </c>
      <c r="AR15" s="3">
        <v>0</v>
      </c>
      <c r="AS15" s="3">
        <v>59</v>
      </c>
      <c r="AT15" s="3">
        <v>2</v>
      </c>
      <c r="AU15" s="3">
        <v>303</v>
      </c>
      <c r="AV15" s="3">
        <v>0</v>
      </c>
      <c r="AW15" s="3">
        <v>0</v>
      </c>
      <c r="AX15" s="3">
        <v>12</v>
      </c>
      <c r="AY15" s="3">
        <v>0</v>
      </c>
      <c r="AZ15" s="3">
        <v>0</v>
      </c>
      <c r="BA15" s="3">
        <v>3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4</v>
      </c>
      <c r="BH15" s="3">
        <v>34</v>
      </c>
      <c r="BI15" s="3">
        <v>0</v>
      </c>
      <c r="BJ15" s="3">
        <v>0</v>
      </c>
      <c r="BK15" s="3">
        <v>0</v>
      </c>
      <c r="BL15" s="3">
        <v>1</v>
      </c>
      <c r="BM15" s="3">
        <v>1</v>
      </c>
      <c r="BN15" s="3">
        <v>0</v>
      </c>
      <c r="BO15" s="3">
        <v>2</v>
      </c>
      <c r="BP15" s="3">
        <v>0</v>
      </c>
      <c r="BQ15" s="3">
        <v>0</v>
      </c>
      <c r="BR15" s="3">
        <v>0</v>
      </c>
      <c r="BS15" s="3">
        <v>12</v>
      </c>
      <c r="BT15" s="3">
        <v>15023</v>
      </c>
      <c r="BU15" s="3">
        <v>0</v>
      </c>
      <c r="BV15" s="7">
        <f t="shared" si="0"/>
        <v>500857</v>
      </c>
    </row>
    <row r="16" spans="1:74" x14ac:dyDescent="0.2">
      <c r="A16" t="s">
        <v>87</v>
      </c>
      <c r="B16" s="3">
        <v>16418</v>
      </c>
      <c r="C16" s="3">
        <v>3</v>
      </c>
      <c r="D16" s="3">
        <v>0</v>
      </c>
      <c r="E16" s="3">
        <v>407</v>
      </c>
      <c r="F16" s="3">
        <v>2230</v>
      </c>
      <c r="G16" s="3">
        <v>1609</v>
      </c>
      <c r="H16" s="3">
        <v>0</v>
      </c>
      <c r="I16" s="3">
        <v>72</v>
      </c>
      <c r="J16" s="3">
        <v>0</v>
      </c>
      <c r="K16" s="3">
        <v>241437</v>
      </c>
      <c r="L16" s="3">
        <v>27</v>
      </c>
      <c r="M16" s="3">
        <v>3190</v>
      </c>
      <c r="N16" s="3">
        <v>89</v>
      </c>
      <c r="O16" s="3">
        <v>728</v>
      </c>
      <c r="P16" s="3">
        <v>6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3">
        <v>679</v>
      </c>
      <c r="X16" s="3">
        <v>0</v>
      </c>
      <c r="Y16" s="3">
        <v>2</v>
      </c>
      <c r="Z16" s="3">
        <v>0</v>
      </c>
      <c r="AA16" s="3">
        <v>46620</v>
      </c>
      <c r="AB16" s="3">
        <v>0</v>
      </c>
      <c r="AC16" s="3">
        <v>2</v>
      </c>
      <c r="AD16" s="3">
        <v>11957</v>
      </c>
      <c r="AE16" s="3">
        <v>0</v>
      </c>
      <c r="AF16" s="3">
        <v>0</v>
      </c>
      <c r="AG16" s="3">
        <v>6</v>
      </c>
      <c r="AH16" s="3">
        <v>0</v>
      </c>
      <c r="AI16" s="3">
        <v>1911</v>
      </c>
      <c r="AJ16" s="3">
        <v>110</v>
      </c>
      <c r="AK16" s="3">
        <v>0</v>
      </c>
      <c r="AL16" s="3">
        <v>2</v>
      </c>
      <c r="AM16" s="3">
        <v>80025</v>
      </c>
      <c r="AN16" s="3">
        <v>4693</v>
      </c>
      <c r="AO16" s="3">
        <v>260</v>
      </c>
      <c r="AP16" s="3">
        <v>8</v>
      </c>
      <c r="AQ16" s="3">
        <v>16</v>
      </c>
      <c r="AR16" s="3">
        <v>22</v>
      </c>
      <c r="AS16" s="3">
        <v>32</v>
      </c>
      <c r="AT16" s="3">
        <v>904</v>
      </c>
      <c r="AU16" s="3">
        <v>1832</v>
      </c>
      <c r="AV16" s="3">
        <v>0</v>
      </c>
      <c r="AW16" s="3">
        <v>49179</v>
      </c>
      <c r="AX16" s="3">
        <v>25</v>
      </c>
      <c r="AY16" s="3">
        <v>5</v>
      </c>
      <c r="AZ16" s="3">
        <v>4</v>
      </c>
      <c r="BA16" s="3">
        <v>133</v>
      </c>
      <c r="BB16" s="3">
        <v>415</v>
      </c>
      <c r="BC16" s="3">
        <v>13</v>
      </c>
      <c r="BD16" s="3">
        <v>0</v>
      </c>
      <c r="BE16" s="3">
        <v>0</v>
      </c>
      <c r="BF16" s="3">
        <v>1</v>
      </c>
      <c r="BG16" s="3">
        <v>44</v>
      </c>
      <c r="BH16" s="3">
        <v>31450</v>
      </c>
      <c r="BI16" s="3">
        <v>0</v>
      </c>
      <c r="BJ16" s="3">
        <v>0</v>
      </c>
      <c r="BK16" s="3">
        <v>0</v>
      </c>
      <c r="BL16" s="3">
        <v>2</v>
      </c>
      <c r="BM16" s="3">
        <v>0</v>
      </c>
      <c r="BN16" s="3">
        <v>552</v>
      </c>
      <c r="BO16" s="3">
        <v>934</v>
      </c>
      <c r="BP16" s="3">
        <v>1</v>
      </c>
      <c r="BQ16" s="3">
        <v>85</v>
      </c>
      <c r="BR16" s="3">
        <v>1</v>
      </c>
      <c r="BS16" s="3">
        <v>32</v>
      </c>
      <c r="BT16" s="3">
        <v>29883</v>
      </c>
      <c r="BU16" s="3">
        <v>0</v>
      </c>
      <c r="BV16" s="7">
        <f t="shared" si="0"/>
        <v>528058</v>
      </c>
    </row>
    <row r="17" spans="1:74" x14ac:dyDescent="0.2">
      <c r="A17" t="s">
        <v>88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6484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91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14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19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5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9</v>
      </c>
      <c r="BU17" s="3">
        <v>0</v>
      </c>
      <c r="BV17" s="7">
        <f t="shared" si="0"/>
        <v>6661</v>
      </c>
    </row>
    <row r="18" spans="1:74" x14ac:dyDescent="0.2">
      <c r="A18" t="s">
        <v>89</v>
      </c>
      <c r="B18" s="3">
        <v>46</v>
      </c>
      <c r="C18" s="3">
        <v>20</v>
      </c>
      <c r="D18" s="3">
        <v>0</v>
      </c>
      <c r="E18" s="3">
        <v>217</v>
      </c>
      <c r="F18" s="3">
        <v>3067</v>
      </c>
      <c r="G18" s="3">
        <v>151</v>
      </c>
      <c r="H18" s="3">
        <v>0</v>
      </c>
      <c r="I18" s="3">
        <v>55</v>
      </c>
      <c r="J18" s="3">
        <v>0</v>
      </c>
      <c r="K18" s="3">
        <v>118789</v>
      </c>
      <c r="L18" s="3">
        <v>14</v>
      </c>
      <c r="M18" s="3">
        <v>7274</v>
      </c>
      <c r="N18" s="3">
        <v>5289</v>
      </c>
      <c r="O18" s="3">
        <v>24235</v>
      </c>
      <c r="P18" s="3">
        <v>2</v>
      </c>
      <c r="Q18" s="3">
        <v>0</v>
      </c>
      <c r="R18" s="3">
        <v>1956</v>
      </c>
      <c r="S18" s="3">
        <v>0</v>
      </c>
      <c r="T18" s="3">
        <v>10241</v>
      </c>
      <c r="U18" s="3">
        <v>108</v>
      </c>
      <c r="V18" s="3">
        <v>0</v>
      </c>
      <c r="W18" s="3">
        <v>125</v>
      </c>
      <c r="X18" s="3">
        <v>0</v>
      </c>
      <c r="Y18" s="3">
        <v>0</v>
      </c>
      <c r="Z18" s="3">
        <v>0</v>
      </c>
      <c r="AA18" s="3">
        <v>7</v>
      </c>
      <c r="AB18" s="3">
        <v>0</v>
      </c>
      <c r="AC18" s="3">
        <v>0</v>
      </c>
      <c r="AD18" s="3">
        <v>381</v>
      </c>
      <c r="AE18" s="3">
        <v>0</v>
      </c>
      <c r="AF18" s="3">
        <v>15</v>
      </c>
      <c r="AG18" s="3">
        <v>1</v>
      </c>
      <c r="AH18" s="3">
        <v>0</v>
      </c>
      <c r="AI18" s="3">
        <v>56</v>
      </c>
      <c r="AJ18" s="3">
        <v>1</v>
      </c>
      <c r="AK18" s="3">
        <v>0</v>
      </c>
      <c r="AL18" s="3">
        <v>7</v>
      </c>
      <c r="AM18" s="3">
        <v>2599</v>
      </c>
      <c r="AN18" s="3">
        <v>626</v>
      </c>
      <c r="AO18" s="3">
        <v>228</v>
      </c>
      <c r="AP18" s="3">
        <v>749</v>
      </c>
      <c r="AQ18" s="3">
        <v>28</v>
      </c>
      <c r="AR18" s="3">
        <v>0</v>
      </c>
      <c r="AS18" s="3">
        <v>36</v>
      </c>
      <c r="AT18" s="3">
        <v>514</v>
      </c>
      <c r="AU18" s="3">
        <v>1885</v>
      </c>
      <c r="AV18" s="3">
        <v>1</v>
      </c>
      <c r="AW18" s="3">
        <v>0</v>
      </c>
      <c r="AX18" s="3">
        <v>37</v>
      </c>
      <c r="AY18" s="3">
        <v>3</v>
      </c>
      <c r="AZ18" s="3">
        <v>1</v>
      </c>
      <c r="BA18" s="3">
        <v>208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41</v>
      </c>
      <c r="BI18" s="3">
        <v>0</v>
      </c>
      <c r="BJ18" s="3">
        <v>0</v>
      </c>
      <c r="BK18" s="3">
        <v>1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1</v>
      </c>
      <c r="BR18" s="3">
        <v>1</v>
      </c>
      <c r="BS18" s="3">
        <v>2</v>
      </c>
      <c r="BT18" s="3">
        <v>639</v>
      </c>
      <c r="BU18" s="3">
        <v>0</v>
      </c>
      <c r="BV18" s="7">
        <f t="shared" si="0"/>
        <v>179657</v>
      </c>
    </row>
    <row r="19" spans="1:74" x14ac:dyDescent="0.2">
      <c r="A19" t="s">
        <v>90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7">
        <f t="shared" si="0"/>
        <v>2</v>
      </c>
    </row>
    <row r="20" spans="1:74" x14ac:dyDescent="0.2">
      <c r="A20" t="s">
        <v>91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685</v>
      </c>
      <c r="U20" s="3">
        <v>8</v>
      </c>
      <c r="V20" s="3">
        <v>0</v>
      </c>
      <c r="W20" s="3">
        <v>0</v>
      </c>
      <c r="X20" s="3">
        <v>0</v>
      </c>
      <c r="Y20" s="3">
        <v>60</v>
      </c>
      <c r="Z20" s="3">
        <v>0</v>
      </c>
      <c r="AA20" s="3">
        <v>0</v>
      </c>
      <c r="AB20" s="3">
        <v>0</v>
      </c>
      <c r="AC20" s="3">
        <v>0</v>
      </c>
      <c r="AD20" s="3">
        <v>13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1</v>
      </c>
      <c r="AV20" s="3">
        <v>82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1</v>
      </c>
      <c r="BR20" s="3">
        <v>0</v>
      </c>
      <c r="BS20" s="3">
        <v>0</v>
      </c>
      <c r="BT20" s="3">
        <v>1</v>
      </c>
      <c r="BU20" s="3">
        <v>0</v>
      </c>
      <c r="BV20" s="7">
        <f t="shared" si="0"/>
        <v>854</v>
      </c>
    </row>
    <row r="21" spans="1:74" x14ac:dyDescent="0.2">
      <c r="A21" t="s">
        <v>92</v>
      </c>
      <c r="B21" s="3">
        <v>0</v>
      </c>
      <c r="C21" s="3">
        <v>0</v>
      </c>
      <c r="D21" s="3">
        <v>0</v>
      </c>
      <c r="E21" s="3">
        <v>2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15781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68</v>
      </c>
      <c r="AV21" s="3">
        <v>46</v>
      </c>
      <c r="AW21" s="3">
        <v>0</v>
      </c>
      <c r="AX21" s="3">
        <v>0</v>
      </c>
      <c r="AY21" s="3">
        <v>8022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1</v>
      </c>
      <c r="BP21" s="3">
        <v>0</v>
      </c>
      <c r="BQ21" s="3">
        <v>0</v>
      </c>
      <c r="BR21" s="3">
        <v>0</v>
      </c>
      <c r="BS21" s="3">
        <v>0</v>
      </c>
      <c r="BT21" s="3">
        <v>457</v>
      </c>
      <c r="BU21" s="3">
        <v>0</v>
      </c>
      <c r="BV21" s="7">
        <f t="shared" si="0"/>
        <v>24395</v>
      </c>
    </row>
    <row r="22" spans="1:74" x14ac:dyDescent="0.2">
      <c r="A22" t="s">
        <v>93</v>
      </c>
      <c r="B22" s="3">
        <v>0</v>
      </c>
      <c r="C22" s="3">
        <v>0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427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  <c r="U22" s="3">
        <v>0</v>
      </c>
      <c r="V22" s="3">
        <v>0</v>
      </c>
      <c r="W22" s="3">
        <v>24</v>
      </c>
      <c r="X22" s="3">
        <v>0</v>
      </c>
      <c r="Y22" s="3">
        <v>77</v>
      </c>
      <c r="Z22" s="3">
        <v>0</v>
      </c>
      <c r="AA22" s="3">
        <v>0</v>
      </c>
      <c r="AB22" s="3">
        <v>0</v>
      </c>
      <c r="AC22" s="3">
        <v>2</v>
      </c>
      <c r="AD22" s="3">
        <v>1811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215</v>
      </c>
      <c r="AO22" s="3">
        <v>0</v>
      </c>
      <c r="AP22" s="3">
        <v>0</v>
      </c>
      <c r="AQ22" s="3">
        <v>3</v>
      </c>
      <c r="AR22" s="3">
        <v>0</v>
      </c>
      <c r="AS22" s="3">
        <v>4</v>
      </c>
      <c r="AT22" s="3">
        <v>0</v>
      </c>
      <c r="AU22" s="3">
        <v>105</v>
      </c>
      <c r="AV22" s="3">
        <v>2678</v>
      </c>
      <c r="AW22" s="3">
        <v>0</v>
      </c>
      <c r="AX22" s="3">
        <v>0</v>
      </c>
      <c r="AY22" s="3">
        <v>2788</v>
      </c>
      <c r="AZ22" s="3">
        <v>12</v>
      </c>
      <c r="BA22" s="3">
        <v>1</v>
      </c>
      <c r="BB22" s="3">
        <v>0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188</v>
      </c>
      <c r="BI22" s="3">
        <v>0</v>
      </c>
      <c r="BJ22" s="3">
        <v>2</v>
      </c>
      <c r="BK22" s="3">
        <v>0</v>
      </c>
      <c r="BL22" s="3">
        <v>0</v>
      </c>
      <c r="BM22" s="3">
        <v>2</v>
      </c>
      <c r="BN22" s="3">
        <v>1</v>
      </c>
      <c r="BO22" s="3">
        <v>0</v>
      </c>
      <c r="BP22" s="3">
        <v>0</v>
      </c>
      <c r="BQ22" s="3">
        <v>5</v>
      </c>
      <c r="BR22" s="3">
        <v>0</v>
      </c>
      <c r="BS22" s="3">
        <v>11</v>
      </c>
      <c r="BT22" s="3">
        <v>3999</v>
      </c>
      <c r="BU22" s="3">
        <v>0</v>
      </c>
      <c r="BV22" s="7">
        <f t="shared" si="0"/>
        <v>12367</v>
      </c>
    </row>
    <row r="23" spans="1:74" x14ac:dyDescent="0.2">
      <c r="A23" t="s">
        <v>94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470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1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2</v>
      </c>
      <c r="BH23" s="3">
        <v>314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1838</v>
      </c>
      <c r="BU23" s="3">
        <v>0</v>
      </c>
      <c r="BV23" s="7">
        <f t="shared" si="0"/>
        <v>2626</v>
      </c>
    </row>
    <row r="24" spans="1:74" x14ac:dyDescent="0.2">
      <c r="A24" t="s">
        <v>95</v>
      </c>
      <c r="B24" s="3">
        <v>0</v>
      </c>
      <c r="C24" s="3">
        <v>0</v>
      </c>
      <c r="D24" s="3">
        <v>28</v>
      </c>
      <c r="E24" s="3">
        <v>40</v>
      </c>
      <c r="F24" s="3">
        <v>42</v>
      </c>
      <c r="G24" s="3">
        <v>7</v>
      </c>
      <c r="H24" s="3">
        <v>0</v>
      </c>
      <c r="I24" s="3">
        <v>0</v>
      </c>
      <c r="J24" s="3">
        <v>0</v>
      </c>
      <c r="K24" s="3">
        <v>0</v>
      </c>
      <c r="L24" s="3">
        <v>10</v>
      </c>
      <c r="M24" s="3">
        <v>853</v>
      </c>
      <c r="N24" s="3">
        <v>2</v>
      </c>
      <c r="O24" s="3">
        <v>5</v>
      </c>
      <c r="P24" s="3">
        <v>7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110</v>
      </c>
      <c r="X24" s="3">
        <v>0</v>
      </c>
      <c r="Y24" s="3">
        <v>18</v>
      </c>
      <c r="Z24" s="3">
        <v>0</v>
      </c>
      <c r="AA24" s="3">
        <v>0</v>
      </c>
      <c r="AB24" s="3">
        <v>998</v>
      </c>
      <c r="AC24" s="3">
        <v>2</v>
      </c>
      <c r="AD24" s="3">
        <v>34132</v>
      </c>
      <c r="AE24" s="3">
        <v>0</v>
      </c>
      <c r="AF24" s="3">
        <v>0</v>
      </c>
      <c r="AG24" s="3">
        <v>10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</v>
      </c>
      <c r="AQ24" s="3">
        <v>5</v>
      </c>
      <c r="AR24" s="3">
        <v>0</v>
      </c>
      <c r="AS24" s="3">
        <v>0</v>
      </c>
      <c r="AT24" s="3">
        <v>0</v>
      </c>
      <c r="AU24" s="3">
        <v>86</v>
      </c>
      <c r="AV24" s="3">
        <v>475</v>
      </c>
      <c r="AW24" s="3">
        <v>0</v>
      </c>
      <c r="AX24" s="3">
        <v>0</v>
      </c>
      <c r="AY24" s="3">
        <v>14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2</v>
      </c>
      <c r="BH24" s="3">
        <v>6</v>
      </c>
      <c r="BI24" s="3">
        <v>0</v>
      </c>
      <c r="BJ24" s="3">
        <v>4</v>
      </c>
      <c r="BK24" s="3">
        <v>1</v>
      </c>
      <c r="BL24" s="3">
        <v>118</v>
      </c>
      <c r="BM24" s="3">
        <v>0</v>
      </c>
      <c r="BN24" s="3">
        <v>0</v>
      </c>
      <c r="BO24" s="3">
        <v>0</v>
      </c>
      <c r="BP24" s="3">
        <v>0</v>
      </c>
      <c r="BQ24" s="3">
        <v>10</v>
      </c>
      <c r="BR24" s="3">
        <v>0</v>
      </c>
      <c r="BS24" s="3">
        <v>2</v>
      </c>
      <c r="BT24" s="3">
        <v>2204</v>
      </c>
      <c r="BU24" s="3">
        <v>0</v>
      </c>
      <c r="BV24" s="7">
        <f t="shared" si="0"/>
        <v>39193</v>
      </c>
    </row>
    <row r="25" spans="1:74" x14ac:dyDescent="0.2">
      <c r="A25" t="s">
        <v>96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1525</v>
      </c>
      <c r="N25" s="3">
        <v>59</v>
      </c>
      <c r="O25" s="3">
        <v>7</v>
      </c>
      <c r="P25" s="3">
        <v>0</v>
      </c>
      <c r="Q25" s="3">
        <v>0</v>
      </c>
      <c r="R25" s="3">
        <v>51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243</v>
      </c>
      <c r="Z25" s="3">
        <v>0</v>
      </c>
      <c r="AA25" s="3">
        <v>0</v>
      </c>
      <c r="AB25" s="3">
        <v>0</v>
      </c>
      <c r="AC25" s="3">
        <v>1</v>
      </c>
      <c r="AD25" s="3">
        <v>320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41</v>
      </c>
      <c r="AO25" s="3">
        <v>5</v>
      </c>
      <c r="AP25" s="3">
        <v>7</v>
      </c>
      <c r="AQ25" s="3">
        <v>0</v>
      </c>
      <c r="AR25" s="3">
        <v>0</v>
      </c>
      <c r="AS25" s="3">
        <v>0</v>
      </c>
      <c r="AT25" s="3">
        <v>0</v>
      </c>
      <c r="AU25" s="3">
        <v>33</v>
      </c>
      <c r="AV25" s="3">
        <v>16468</v>
      </c>
      <c r="AW25" s="3">
        <v>0</v>
      </c>
      <c r="AX25" s="3">
        <v>1</v>
      </c>
      <c r="AY25" s="3">
        <v>0</v>
      </c>
      <c r="AZ25" s="3">
        <v>189</v>
      </c>
      <c r="BA25" s="3">
        <v>500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111</v>
      </c>
      <c r="BI25" s="3">
        <v>0</v>
      </c>
      <c r="BJ25" s="3">
        <v>322</v>
      </c>
      <c r="BK25" s="3">
        <v>0</v>
      </c>
      <c r="BL25" s="3">
        <v>0</v>
      </c>
      <c r="BM25" s="3">
        <v>5</v>
      </c>
      <c r="BN25" s="3">
        <v>1</v>
      </c>
      <c r="BO25" s="3">
        <v>151</v>
      </c>
      <c r="BP25" s="3">
        <v>0</v>
      </c>
      <c r="BQ25" s="3">
        <v>0</v>
      </c>
      <c r="BR25" s="3">
        <v>0</v>
      </c>
      <c r="BS25" s="3">
        <v>0</v>
      </c>
      <c r="BT25" s="3">
        <v>486</v>
      </c>
      <c r="BU25" s="3">
        <v>0</v>
      </c>
      <c r="BV25" s="7">
        <f t="shared" si="0"/>
        <v>20529</v>
      </c>
    </row>
    <row r="26" spans="1:74" x14ac:dyDescent="0.2">
      <c r="A26" t="s">
        <v>97</v>
      </c>
      <c r="B26" s="3">
        <v>0</v>
      </c>
      <c r="C26" s="3">
        <v>0</v>
      </c>
      <c r="D26" s="3">
        <v>25</v>
      </c>
      <c r="E26" s="3">
        <v>23</v>
      </c>
      <c r="F26" s="3">
        <v>68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3</v>
      </c>
      <c r="M26" s="3">
        <v>9607</v>
      </c>
      <c r="N26" s="3">
        <v>11</v>
      </c>
      <c r="O26" s="3">
        <v>18</v>
      </c>
      <c r="P26" s="3">
        <v>10</v>
      </c>
      <c r="Q26" s="3">
        <v>0</v>
      </c>
      <c r="R26" s="3">
        <v>0</v>
      </c>
      <c r="S26" s="3">
        <v>0</v>
      </c>
      <c r="T26" s="3">
        <v>8</v>
      </c>
      <c r="U26" s="3">
        <v>2</v>
      </c>
      <c r="V26" s="3">
        <v>289</v>
      </c>
      <c r="W26" s="3">
        <v>157</v>
      </c>
      <c r="X26" s="3">
        <v>0</v>
      </c>
      <c r="Y26" s="3">
        <v>7646</v>
      </c>
      <c r="Z26" s="3">
        <v>0</v>
      </c>
      <c r="AA26" s="3">
        <v>0</v>
      </c>
      <c r="AB26" s="3">
        <v>0</v>
      </c>
      <c r="AC26" s="3">
        <v>1</v>
      </c>
      <c r="AD26" s="3">
        <v>984</v>
      </c>
      <c r="AE26" s="3">
        <v>0</v>
      </c>
      <c r="AF26" s="3">
        <v>0</v>
      </c>
      <c r="AG26" s="3">
        <v>3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17</v>
      </c>
      <c r="AO26" s="3">
        <v>0</v>
      </c>
      <c r="AP26" s="3">
        <v>0</v>
      </c>
      <c r="AQ26" s="3">
        <v>14</v>
      </c>
      <c r="AR26" s="3">
        <v>0</v>
      </c>
      <c r="AS26" s="3">
        <v>1</v>
      </c>
      <c r="AT26" s="3">
        <v>0</v>
      </c>
      <c r="AU26" s="3">
        <v>79</v>
      </c>
      <c r="AV26" s="3">
        <v>18722</v>
      </c>
      <c r="AW26" s="3">
        <v>0</v>
      </c>
      <c r="AX26" s="3">
        <v>0</v>
      </c>
      <c r="AY26" s="3">
        <v>0</v>
      </c>
      <c r="AZ26" s="3">
        <v>0</v>
      </c>
      <c r="BA26" s="3">
        <v>2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22</v>
      </c>
      <c r="BH26" s="3">
        <v>9</v>
      </c>
      <c r="BI26" s="3">
        <v>0</v>
      </c>
      <c r="BJ26" s="3">
        <v>32</v>
      </c>
      <c r="BK26" s="3">
        <v>0</v>
      </c>
      <c r="BL26" s="3">
        <v>233</v>
      </c>
      <c r="BM26" s="3">
        <v>0</v>
      </c>
      <c r="BN26" s="3">
        <v>50</v>
      </c>
      <c r="BO26" s="3">
        <v>38</v>
      </c>
      <c r="BP26" s="3">
        <v>26</v>
      </c>
      <c r="BQ26" s="3">
        <v>40</v>
      </c>
      <c r="BR26" s="3">
        <v>28</v>
      </c>
      <c r="BS26" s="3">
        <v>1</v>
      </c>
      <c r="BT26" s="3">
        <v>807</v>
      </c>
      <c r="BU26" s="3">
        <v>0</v>
      </c>
      <c r="BV26" s="7">
        <f t="shared" si="0"/>
        <v>38978</v>
      </c>
    </row>
    <row r="27" spans="1:74" x14ac:dyDescent="0.2">
      <c r="A27" t="s">
        <v>98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12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1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1</v>
      </c>
      <c r="BU27" s="3">
        <v>0</v>
      </c>
      <c r="BV27" s="7">
        <f t="shared" si="0"/>
        <v>20</v>
      </c>
    </row>
    <row r="28" spans="1:74" x14ac:dyDescent="0.2">
      <c r="A28" t="s">
        <v>99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12</v>
      </c>
      <c r="AT28" s="3">
        <v>0</v>
      </c>
      <c r="AU28" s="3">
        <v>0</v>
      </c>
      <c r="AV28" s="3">
        <v>12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2</v>
      </c>
      <c r="BH28" s="3">
        <v>590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274</v>
      </c>
      <c r="BU28" s="3">
        <v>0</v>
      </c>
      <c r="BV28" s="7">
        <f t="shared" si="0"/>
        <v>898</v>
      </c>
    </row>
    <row r="29" spans="1:74" x14ac:dyDescent="0.2">
      <c r="A29" s="5" t="s">
        <v>100</v>
      </c>
      <c r="B29" s="4">
        <f t="shared" ref="B29:AG29" si="1">SUM(B3:B28)</f>
        <v>22390</v>
      </c>
      <c r="C29" s="4">
        <f t="shared" si="1"/>
        <v>33858</v>
      </c>
      <c r="D29" s="4">
        <f t="shared" si="1"/>
        <v>2607</v>
      </c>
      <c r="E29" s="4">
        <f t="shared" si="1"/>
        <v>45411</v>
      </c>
      <c r="F29" s="4">
        <f t="shared" si="1"/>
        <v>450840</v>
      </c>
      <c r="G29" s="4">
        <f t="shared" si="1"/>
        <v>2149</v>
      </c>
      <c r="H29" s="4">
        <f t="shared" si="1"/>
        <v>46</v>
      </c>
      <c r="I29" s="4">
        <f t="shared" si="1"/>
        <v>34098</v>
      </c>
      <c r="J29" s="4">
        <f t="shared" si="1"/>
        <v>0</v>
      </c>
      <c r="K29" s="4">
        <f t="shared" si="1"/>
        <v>373180</v>
      </c>
      <c r="L29" s="4">
        <f t="shared" si="1"/>
        <v>27322</v>
      </c>
      <c r="M29" s="4">
        <f t="shared" si="1"/>
        <v>587252</v>
      </c>
      <c r="N29" s="4">
        <f t="shared" si="1"/>
        <v>65039</v>
      </c>
      <c r="O29" s="4">
        <f t="shared" si="1"/>
        <v>461391</v>
      </c>
      <c r="P29" s="4">
        <f t="shared" si="1"/>
        <v>95118</v>
      </c>
      <c r="Q29" s="4">
        <f t="shared" si="1"/>
        <v>27140</v>
      </c>
      <c r="R29" s="4">
        <f t="shared" si="1"/>
        <v>69118</v>
      </c>
      <c r="S29" s="4">
        <f t="shared" si="1"/>
        <v>2</v>
      </c>
      <c r="T29" s="4">
        <f t="shared" si="1"/>
        <v>50307</v>
      </c>
      <c r="U29" s="4">
        <f t="shared" si="1"/>
        <v>145883</v>
      </c>
      <c r="V29" s="4">
        <f t="shared" si="1"/>
        <v>11867</v>
      </c>
      <c r="W29" s="4">
        <f t="shared" si="1"/>
        <v>2523339</v>
      </c>
      <c r="X29" s="4">
        <f t="shared" si="1"/>
        <v>447</v>
      </c>
      <c r="Y29" s="4">
        <f t="shared" si="1"/>
        <v>8427</v>
      </c>
      <c r="Z29" s="4">
        <f t="shared" si="1"/>
        <v>437</v>
      </c>
      <c r="AA29" s="4">
        <f t="shared" si="1"/>
        <v>48549</v>
      </c>
      <c r="AB29" s="4">
        <f t="shared" si="1"/>
        <v>13814</v>
      </c>
      <c r="AC29" s="4">
        <f t="shared" si="1"/>
        <v>60130</v>
      </c>
      <c r="AD29" s="4">
        <f t="shared" si="1"/>
        <v>265630</v>
      </c>
      <c r="AE29" s="4">
        <f t="shared" si="1"/>
        <v>666</v>
      </c>
      <c r="AF29" s="4">
        <f t="shared" si="1"/>
        <v>657</v>
      </c>
      <c r="AG29" s="4">
        <f t="shared" si="1"/>
        <v>46177</v>
      </c>
      <c r="AH29" s="4">
        <f t="shared" ref="AH29:BM29" si="2">SUM(AH3:AH28)</f>
        <v>193</v>
      </c>
      <c r="AI29" s="4">
        <f t="shared" si="2"/>
        <v>246190</v>
      </c>
      <c r="AJ29" s="4">
        <f t="shared" si="2"/>
        <v>75857</v>
      </c>
      <c r="AK29" s="4">
        <f t="shared" si="2"/>
        <v>0</v>
      </c>
      <c r="AL29" s="4">
        <f t="shared" si="2"/>
        <v>43791</v>
      </c>
      <c r="AM29" s="4">
        <f t="shared" si="2"/>
        <v>89334</v>
      </c>
      <c r="AN29" s="4">
        <f t="shared" si="2"/>
        <v>402104</v>
      </c>
      <c r="AO29" s="4">
        <f t="shared" si="2"/>
        <v>139807</v>
      </c>
      <c r="AP29" s="4">
        <f t="shared" si="2"/>
        <v>183050</v>
      </c>
      <c r="AQ29" s="4">
        <f t="shared" si="2"/>
        <v>110721</v>
      </c>
      <c r="AR29" s="4">
        <f t="shared" si="2"/>
        <v>53954</v>
      </c>
      <c r="AS29" s="4">
        <f t="shared" si="2"/>
        <v>48963</v>
      </c>
      <c r="AT29" s="4">
        <f t="shared" si="2"/>
        <v>92714</v>
      </c>
      <c r="AU29" s="4">
        <f t="shared" si="2"/>
        <v>2945531</v>
      </c>
      <c r="AV29" s="4">
        <f t="shared" si="2"/>
        <v>39100</v>
      </c>
      <c r="AW29" s="4">
        <f t="shared" si="2"/>
        <v>49179</v>
      </c>
      <c r="AX29" s="4">
        <f t="shared" si="2"/>
        <v>29935</v>
      </c>
      <c r="AY29" s="4">
        <f t="shared" si="2"/>
        <v>40749</v>
      </c>
      <c r="AZ29" s="4">
        <f t="shared" si="2"/>
        <v>4944</v>
      </c>
      <c r="BA29" s="4">
        <f t="shared" si="2"/>
        <v>57142</v>
      </c>
      <c r="BB29" s="4">
        <f t="shared" si="2"/>
        <v>3164</v>
      </c>
      <c r="BC29" s="4">
        <f t="shared" si="2"/>
        <v>810</v>
      </c>
      <c r="BD29" s="4">
        <f t="shared" si="2"/>
        <v>83</v>
      </c>
      <c r="BE29" s="4">
        <f t="shared" si="2"/>
        <v>528</v>
      </c>
      <c r="BF29" s="4">
        <f t="shared" si="2"/>
        <v>17885</v>
      </c>
      <c r="BG29" s="4">
        <f t="shared" si="2"/>
        <v>2660</v>
      </c>
      <c r="BH29" s="4">
        <f t="shared" si="2"/>
        <v>355177</v>
      </c>
      <c r="BI29" s="4">
        <f t="shared" si="2"/>
        <v>18</v>
      </c>
      <c r="BJ29" s="4">
        <f t="shared" si="2"/>
        <v>12217</v>
      </c>
      <c r="BK29" s="4">
        <f t="shared" si="2"/>
        <v>8226</v>
      </c>
      <c r="BL29" s="4">
        <f t="shared" si="2"/>
        <v>21544</v>
      </c>
      <c r="BM29" s="4">
        <f t="shared" si="2"/>
        <v>216</v>
      </c>
      <c r="BN29" s="4">
        <f t="shared" ref="BN29:CS29" si="3">SUM(BN3:BN28)</f>
        <v>13041</v>
      </c>
      <c r="BO29" s="4">
        <f t="shared" si="3"/>
        <v>15537</v>
      </c>
      <c r="BP29" s="4">
        <f t="shared" si="3"/>
        <v>5317</v>
      </c>
      <c r="BQ29" s="4">
        <f t="shared" si="3"/>
        <v>13638</v>
      </c>
      <c r="BR29" s="4">
        <f t="shared" si="3"/>
        <v>9467</v>
      </c>
      <c r="BS29" s="4">
        <f t="shared" si="3"/>
        <v>6885</v>
      </c>
      <c r="BT29" s="4">
        <f t="shared" si="3"/>
        <v>419100</v>
      </c>
      <c r="BU29" s="4">
        <f t="shared" si="3"/>
        <v>2140</v>
      </c>
      <c r="BV29" s="4">
        <f t="shared" si="0"/>
        <v>11034202</v>
      </c>
    </row>
  </sheetData>
  <dataValidations count="72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ngineering (NRLF)" sqref="AO2">
      <formula1>0</formula1>
    </dataValidation>
    <dataValidation type="textLength" operator="greaterThan" allowBlank="1" showInputMessage="1" showErrorMessage="1" prompt="Earth Science/Map Collection (NRLF)" sqref="AP2">
      <formula1>0</formula1>
    </dataValidation>
    <dataValidation type="textLength" operator="greaterThan" allowBlank="1" showInputMessage="1" showErrorMessage="1" prompt="Environmental Design (NRLF)" sqref="AQ2">
      <formula1>0</formula1>
    </dataValidation>
    <dataValidation type="textLength" operator="greaterThan" allowBlank="1" showInputMessage="1" showErrorMessage="1" prompt="Institute of Governmental Studies (NRLF)" sqref="AR2">
      <formula1>0</formula1>
    </dataValidation>
    <dataValidation type="textLength" operator="greaterThan" allowBlank="1" showInputMessage="1" showErrorMessage="1" prompt="Institute of Transportation Studies (NRLF)" sqref="AS2">
      <formula1>0</formula1>
    </dataValidation>
    <dataValidation type="textLength" operator="greaterThan" allowBlank="1" showInputMessage="1" showErrorMessage="1" prompt="Law (NRLF)" sqref="AT2">
      <formula1>0</formula1>
    </dataValidation>
    <dataValidation type="textLength" operator="greaterThan" allowBlank="1" showInputMessage="1" showErrorMessage="1" prompt="Main (Gardner) Stacks (NRLF)" sqref="AU2">
      <formula1>0</formula1>
    </dataValidation>
    <dataValidation type="textLength" operator="greaterThan" allowBlank="1" showInputMessage="1" showErrorMessage="1" prompt="Media Resources Center (NRLF)" sqref="AV2">
      <formula1>0</formula1>
    </dataValidation>
    <dataValidation type="textLength" operator="greaterThan" allowBlank="1" showInputMessage="1" showErrorMessage="1" prompt="Master Negatives (NRLF)" sqref="AW2">
      <formula1>0</formula1>
    </dataValidation>
    <dataValidation type="textLength" operator="greaterThan" allowBlank="1" showInputMessage="1" showErrorMessage="1" prompt="Mathematics/Statistics (NRLF)" sqref="AX2">
      <formula1>0</formula1>
    </dataValidation>
    <dataValidation type="textLength" operator="greaterThan" allowBlank="1" showInputMessage="1" showErrorMessage="1" prompt="Music (NRLF)" sqref="AY2">
      <formula1>0</formula1>
    </dataValidation>
    <dataValidation type="textLength" operator="greaterThan" allowBlank="1" showInputMessage="1" showErrorMessage="1" prompt="Optometry/Health Sciences (NRLF)" sqref="AZ2">
      <formula1>0</formula1>
    </dataValidation>
    <dataValidation type="textLength" operator="greaterThan" allowBlank="1" showInputMessage="1" showErrorMessage="1" prompt="Physics-Astronomy (NRLF)" sqref="BA2">
      <formula1>0</formula1>
    </dataValidation>
    <dataValidation type="textLength" operator="greaterThan" allowBlank="1" showInputMessage="1" showErrorMessage="1" prompt="Asian American Studies (NRLF)" sqref="BB2">
      <formula1>0</formula1>
    </dataValidation>
    <dataValidation type="textLength" operator="greaterThan" allowBlank="1" showInputMessage="1" showErrorMessage="1" prompt="Chicano Studies (NRLF)" sqref="BC2">
      <formula1>0</formula1>
    </dataValidation>
    <dataValidation type="textLength" operator="greaterThan" allowBlank="1" showInputMessage="1" showErrorMessage="1" prompt="Comparative Ethnic Studies (NRLF)" sqref="BD2">
      <formula1>0</formula1>
    </dataValidation>
    <dataValidation type="textLength" operator="greaterThan" allowBlank="1" showInputMessage="1" showErrorMessage="1" prompt="Native American Studies (NRLF)" sqref="BE2">
      <formula1>0</formula1>
    </dataValidation>
    <dataValidation type="textLength" operator="greaterThan" allowBlank="1" showInputMessage="1" showErrorMessage="1" prompt="NRLF (UCB)" sqref="BF2">
      <formula1>0</formula1>
    </dataValidation>
    <dataValidation type="textLength" operator="greaterThan" allowBlank="1" showInputMessage="1" showErrorMessage="1" prompt="South/Southeast Asia (NRLF)" sqref="BG2">
      <formula1>0</formula1>
    </dataValidation>
    <dataValidation type="textLength" operator="greaterThan" allowBlank="1" showInputMessage="1" showErrorMessage="1" prompt="Bancroft (NRLF)" sqref="BH2">
      <formula1>0</formula1>
    </dataValidation>
    <dataValidation type="textLength" operator="greaterThan" allowBlank="1" showInputMessage="1" showErrorMessage="1" prompt="Preservation (NRLF)" sqref="BI2">
      <formula1>0</formula1>
    </dataValidation>
    <dataValidation type="textLength" operator="greaterThan" allowBlank="1" showInputMessage="1" showErrorMessage="1" prompt="Optometry/Health Sciences" sqref="BJ2">
      <formula1>0</formula1>
    </dataValidation>
    <dataValidation type="textLength" operator="greaterThan" allowBlank="1" showInputMessage="1" showErrorMessage="1" sqref="BK2">
      <formula1>0</formula1>
    </dataValidation>
    <dataValidation type="textLength" operator="greaterThan" allowBlank="1" showInputMessage="1" showErrorMessage="1" prompt="Physics-Astronomy" sqref="BL2">
      <formula1>0</formula1>
    </dataValidation>
    <dataValidation type="textLength" operator="greaterThan" allowBlank="1" showInputMessage="1" showErrorMessage="1" prompt="Public Health" sqref="BM2">
      <formula1>0</formula1>
    </dataValidation>
    <dataValidation type="textLength" operator="greaterThan" allowBlank="1" showInputMessage="1" showErrorMessage="1" prompt="Asian American Studies" sqref="BN2">
      <formula1>0</formula1>
    </dataValidation>
    <dataValidation type="textLength" operator="greaterThan" allowBlank="1" showInputMessage="1" showErrorMessage="1" prompt="Chicano Studies" sqref="BO2">
      <formula1>0</formula1>
    </dataValidation>
    <dataValidation type="textLength" operator="greaterThan" allowBlank="1" showInputMessage="1" showErrorMessage="1" prompt="Comparative Ethnic Studies" sqref="BP2">
      <formula1>0</formula1>
    </dataValidation>
    <dataValidation type="textLength" operator="greaterThan" allowBlank="1" showInputMessage="1" showErrorMessage="1" prompt="Native American Studies" sqref="BQ2">
      <formula1>0</formula1>
    </dataValidation>
    <dataValidation type="textLength" operator="greaterThan" allowBlank="1" showInputMessage="1" showErrorMessage="1" prompt="Social Research" sqref="BR2">
      <formula1>0</formula1>
    </dataValidation>
    <dataValidation type="textLength" operator="greaterThan" allowBlank="1" showInputMessage="1" showErrorMessage="1" prompt="South/Southeast Asia" sqref="BS2">
      <formula1>0</formula1>
    </dataValidation>
    <dataValidation type="textLength" operator="greaterThan" allowBlank="1" showInputMessage="1" showErrorMessage="1" prompt="Bancroft" sqref="BT2">
      <formula1>0</formula1>
    </dataValidation>
    <dataValidation type="textLength" operator="greaterThan" allowBlank="1" showInputMessage="1" showErrorMessage="1" sqref="BU2">
      <formula1>0</formula1>
    </dataValidation>
  </dataValidation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2019-07-25T15:58:59Z</dcterms:created>
  <dcterms:modified xsi:type="dcterms:W3CDTF">2019-07-25T15:58:59Z</dcterms:modified>
</cp:coreProperties>
</file>