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<sst xmlns="http://schemas.openxmlformats.org/spreadsheetml/2006/main" count="181" uniqueCount="105">
  <si>
    <t>output_before_fy2018millstats</t>
  </si>
  <si>
    <t>Format</t>
  </si>
  <si>
    <t>ag</t>
  </si>
  <si>
    <t>ah</t>
  </si>
  <si>
    <t>ah9t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</si>
  <si>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</si>
  <si>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</si>
  <si>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</si>
  <si>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</si>
  <si>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</si>
  <si>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</si>
  <si>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</si>
  <si>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</si>
  <si>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</si>
  <si>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</si>
  <si>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</si>
  <si>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</si>
  <si>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</si>
  <si>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gs</t>
  </si>
  <si>
    <t>ig</t>
  </si>
  <si>
    <t>ir</t>
  </si>
  <si>
    <t>it</t>
  </si>
  <si>
    <t>ite</t>
  </si>
  <si>
    <t>la</t>
  </si>
  <si>
    <t>lb</t>
  </si>
  <si>
    <t>ma</t>
  </si>
  <si>
    <t>ma9x</t>
  </si>
  <si>
    <t>mc</t>
  </si>
  <si>
    <t>mf</t>
  </si>
  <si>
    <t>mn</t>
  </si>
  <si>
    <t>mo</t>
  </si>
  <si>
    <t>mt</t>
  </si>
  <si>
    <t>mu</t>
  </si>
  <si>
    <t>mu9s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</si>
  <si>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</si>
  <si>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</si>
  <si>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</si>
  <si>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</si>
  <si>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</si>
  <si>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</si>
  <si>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</si>
  <si>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</si>
  <si>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</si>
  <si>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nbed</t>
  </si>
  <si>
    <t>nben</t>
  </si>
  <si>
    <t>nbes</t>
  </si>
  <si>
    <t>nbev</t>
  </si>
  <si>
    <t>nbig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</si>
  <si>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</si>
  <si>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</si>
  <si>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</si>
  <si>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</si>
  <si>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</si>
  <si>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</si>
  <si>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</si>
  <si>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</si>
  <si>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</si>
  <si>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nbpu</t>
  </si>
  <si>
    <t>nbqa</t>
  </si>
  <si>
    <t>nbqc</t>
  </si>
  <si>
    <t>nbqe</t>
  </si>
  <si>
    <t>nbqn</t>
  </si>
  <si>
    <t>nbso</t>
  </si>
  <si>
    <t>nbss</t>
  </si>
  <si>
    <t>nbtb</t>
  </si>
  <si>
    <t>nbzp</t>
  </si>
  <si>
    <t>oh</t>
  </si>
  <si>
    <t>pf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</si>
  <si>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</si>
  <si>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</si>
  <si>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</si>
  <si>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</si>
  <si>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</si>
  <si>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</si>
  <si>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</si>
  <si>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</si>
  <si>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</si>
  <si>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</si>
  <si>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</si>
  <si>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10a. Filmstrips</t>
  </si>
  <si>
    <t>10b. Pictorial items</t>
  </si>
  <si>
    <t>10c. 35mm slides</t>
  </si>
  <si>
    <t>11a. Computer tapes</t>
  </si>
  <si>
    <t>11b. Monographic CD-ROM discs</t>
  </si>
  <si>
    <t>11c. Serial CD-ROM discs</t>
  </si>
  <si>
    <t>2a. Serials received currently - purchased &amp;
2b. Serials received currently - not purchased</t>
  </si>
  <si>
    <t>3a. Print thesis/dissertation</t>
  </si>
  <si>
    <t>3b. UC archival manuscripts</t>
  </si>
  <si>
    <t>3c. Other archival materials</t>
  </si>
  <si>
    <t>3d. Personal Manuscript</t>
  </si>
  <si>
    <t>4. Maps</t>
  </si>
  <si>
    <t>5a. Microfilm reels</t>
  </si>
  <si>
    <t>5b. Microcards</t>
  </si>
  <si>
    <t>5c. Microfiche</t>
  </si>
  <si>
    <t>5d. Microprints</t>
  </si>
  <si>
    <t>6. Pamphlets</t>
  </si>
  <si>
    <t>8a. Audiodiscs</t>
  </si>
  <si>
    <t>8b. Audiocassettes</t>
  </si>
  <si>
    <t>8c. Audioreels</t>
  </si>
  <si>
    <t>8d. Compact discs, digital audio</t>
  </si>
  <si>
    <t>9a. Videotapes</t>
  </si>
  <si>
    <t>9b. Videodiscs</t>
  </si>
  <si>
    <t>9c. Multi-media kits</t>
  </si>
  <si>
    <t>9d. Motion pictures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</si>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</sst>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29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77" width="9.7109375" style="0" customWidth="1"/>
    <col min="78" max="78" width="11.7109375" style="0" customWidth="1"/>
  </cols>
  <sheetData>
    <row r="1" ht="25.5" customHeight="1">
      <c r="A1" s="3" t="s">
        <v>0</v>
      </c>
    </row>
    <row r="2" spans="1:7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  <c r="BX2" s="2" t="s">
        <v>76</v>
      </c>
      <c r="BY2" s="2" t="s">
        <v>77</v>
      </c>
      <c r="BZ2" s="7" t="s">
        <v>104</v>
      </c>
    </row>
    <row r="3" spans="1:78" ht="12.75">
      <c r="A3" t="s">
        <v>78</v>
      </c>
      <c r="B3" s="4">
        <v>52</v>
      </c>
      <c r="C3" s="4">
        <v>22757</v>
      </c>
      <c r="D3" s="4">
        <v>2109</v>
      </c>
      <c r="E3" s="4">
        <v>41686</v>
      </c>
      <c r="F3" s="4">
        <v>197163</v>
      </c>
      <c r="G3" s="4">
        <v>255</v>
      </c>
      <c r="H3" s="4">
        <v>2</v>
      </c>
      <c r="I3" s="4">
        <v>17839</v>
      </c>
      <c r="J3" s="4">
        <v>7</v>
      </c>
      <c r="K3" s="4">
        <v>2375</v>
      </c>
      <c r="L3" s="4">
        <v>17734</v>
      </c>
      <c r="M3" s="4">
        <v>494347</v>
      </c>
      <c r="N3" s="4">
        <v>30</v>
      </c>
      <c r="O3" s="4">
        <v>48659</v>
      </c>
      <c r="P3" s="4">
        <v>28837</v>
      </c>
      <c r="Q3" s="4">
        <v>71630</v>
      </c>
      <c r="R3" s="4">
        <v>26546</v>
      </c>
      <c r="S3" s="4">
        <v>63824</v>
      </c>
      <c r="T3" s="4">
        <v>0</v>
      </c>
      <c r="U3" s="4">
        <v>31547</v>
      </c>
      <c r="V3" s="4">
        <v>142971</v>
      </c>
      <c r="W3" s="4">
        <v>0</v>
      </c>
      <c r="X3" s="4">
        <v>11342</v>
      </c>
      <c r="Y3" s="4">
        <v>2004861</v>
      </c>
      <c r="Z3" s="4">
        <v>264</v>
      </c>
      <c r="AA3" s="4">
        <v>227</v>
      </c>
      <c r="AB3" s="4">
        <v>440</v>
      </c>
      <c r="AC3" s="4">
        <v>806</v>
      </c>
      <c r="AD3" s="4">
        <v>11714</v>
      </c>
      <c r="AE3" s="4">
        <v>38313</v>
      </c>
      <c r="AF3" s="4">
        <v>184710</v>
      </c>
      <c r="AG3" s="4">
        <v>666</v>
      </c>
      <c r="AH3" s="4">
        <v>394</v>
      </c>
      <c r="AI3" s="4">
        <v>26572</v>
      </c>
      <c r="AJ3" s="4">
        <v>10</v>
      </c>
      <c r="AK3" s="4">
        <v>84574</v>
      </c>
      <c r="AL3" s="4">
        <v>38892</v>
      </c>
      <c r="AM3" s="4">
        <v>0</v>
      </c>
      <c r="AN3" s="4">
        <v>9028</v>
      </c>
      <c r="AO3" s="4">
        <v>68</v>
      </c>
      <c r="AP3" s="4">
        <v>225643</v>
      </c>
      <c r="AQ3" s="4">
        <v>50510</v>
      </c>
      <c r="AR3" s="4">
        <v>48638</v>
      </c>
      <c r="AS3" s="4">
        <v>38644</v>
      </c>
      <c r="AT3" s="4">
        <v>81117</v>
      </c>
      <c r="AU3" s="4">
        <v>12699</v>
      </c>
      <c r="AV3" s="4">
        <v>34232</v>
      </c>
      <c r="AW3" s="4">
        <v>35397</v>
      </c>
      <c r="AX3" s="4">
        <v>2044616</v>
      </c>
      <c r="AY3" s="4">
        <v>74</v>
      </c>
      <c r="AZ3" s="4">
        <v>0</v>
      </c>
      <c r="BA3" s="4">
        <v>16775</v>
      </c>
      <c r="BB3" s="4">
        <v>23206</v>
      </c>
      <c r="BC3" s="4">
        <v>2158</v>
      </c>
      <c r="BD3" s="4">
        <v>21209</v>
      </c>
      <c r="BE3" s="4">
        <v>18196</v>
      </c>
      <c r="BF3" s="4">
        <v>16</v>
      </c>
      <c r="BG3" s="4">
        <v>17</v>
      </c>
      <c r="BH3" s="4">
        <v>0</v>
      </c>
      <c r="BI3" s="4">
        <v>0</v>
      </c>
      <c r="BJ3" s="4">
        <v>14395</v>
      </c>
      <c r="BK3" s="4">
        <v>1078</v>
      </c>
      <c r="BL3" s="4">
        <v>214250</v>
      </c>
      <c r="BM3" s="4">
        <v>18</v>
      </c>
      <c r="BN3" s="4">
        <v>7742</v>
      </c>
      <c r="BO3" s="4">
        <v>3761</v>
      </c>
      <c r="BP3" s="4">
        <v>17519</v>
      </c>
      <c r="BQ3" s="4">
        <v>33337</v>
      </c>
      <c r="BR3" s="4">
        <v>11047</v>
      </c>
      <c r="BS3" s="4">
        <v>11653</v>
      </c>
      <c r="BT3" s="4">
        <v>4719</v>
      </c>
      <c r="BU3" s="4">
        <v>12064</v>
      </c>
      <c r="BV3" s="4">
        <v>8903</v>
      </c>
      <c r="BW3" s="4">
        <v>5892</v>
      </c>
      <c r="BX3" s="4">
        <v>295122</v>
      </c>
      <c r="BY3" s="4">
        <v>1965</v>
      </c>
      <c r="BZ3" s="8">
        <f>SUM(B3:BY3)</f>
        <v>0</v>
      </c>
    </row>
    <row r="4" spans="1:78" ht="12.75">
      <c r="A4" t="s">
        <v>79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2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3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1</v>
      </c>
      <c r="BY4" s="4">
        <v>0</v>
      </c>
      <c r="BZ4" s="8">
        <f>SUM(B4:BY4)</f>
        <v>0</v>
      </c>
    </row>
    <row r="5" spans="1:78" ht="12.75">
      <c r="A5" t="s">
        <v>80</v>
      </c>
      <c r="B5" s="4">
        <v>10</v>
      </c>
      <c r="C5" s="4">
        <v>0</v>
      </c>
      <c r="D5" s="4">
        <v>3</v>
      </c>
      <c r="E5" s="4">
        <v>0</v>
      </c>
      <c r="F5" s="4">
        <v>21</v>
      </c>
      <c r="G5" s="4">
        <v>0</v>
      </c>
      <c r="H5" s="4">
        <v>12</v>
      </c>
      <c r="I5" s="4">
        <v>0</v>
      </c>
      <c r="J5" s="4">
        <v>0</v>
      </c>
      <c r="K5" s="4">
        <v>0</v>
      </c>
      <c r="L5" s="4">
        <v>1</v>
      </c>
      <c r="M5" s="4">
        <v>860</v>
      </c>
      <c r="N5" s="4">
        <v>0</v>
      </c>
      <c r="O5" s="4">
        <v>0</v>
      </c>
      <c r="P5" s="4">
        <v>3</v>
      </c>
      <c r="Q5" s="4">
        <v>16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13</v>
      </c>
      <c r="Z5" s="4">
        <v>0</v>
      </c>
      <c r="AA5" s="4">
        <v>0</v>
      </c>
      <c r="AB5" s="4">
        <v>0</v>
      </c>
      <c r="AC5" s="4">
        <v>0</v>
      </c>
      <c r="AD5" s="4">
        <v>804</v>
      </c>
      <c r="AE5" s="4">
        <v>0</v>
      </c>
      <c r="AF5" s="4">
        <v>2</v>
      </c>
      <c r="AG5" s="4">
        <v>0</v>
      </c>
      <c r="AH5" s="4">
        <v>0</v>
      </c>
      <c r="AI5" s="4">
        <v>0</v>
      </c>
      <c r="AJ5" s="4">
        <v>135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6</v>
      </c>
      <c r="AQ5" s="4">
        <v>0</v>
      </c>
      <c r="AR5" s="4">
        <v>0</v>
      </c>
      <c r="AS5" s="4">
        <v>1</v>
      </c>
      <c r="AT5" s="4">
        <v>18</v>
      </c>
      <c r="AU5" s="4">
        <v>0</v>
      </c>
      <c r="AV5" s="4">
        <v>13</v>
      </c>
      <c r="AW5" s="4">
        <v>0</v>
      </c>
      <c r="AX5" s="4">
        <v>10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11850</v>
      </c>
      <c r="BM5" s="4">
        <v>0</v>
      </c>
      <c r="BN5" s="4">
        <v>1</v>
      </c>
      <c r="BO5" s="4">
        <v>0</v>
      </c>
      <c r="BP5" s="4">
        <v>0</v>
      </c>
      <c r="BQ5" s="4">
        <v>0</v>
      </c>
      <c r="BR5" s="4">
        <v>7</v>
      </c>
      <c r="BS5" s="4">
        <v>0</v>
      </c>
      <c r="BT5" s="4">
        <v>0</v>
      </c>
      <c r="BU5" s="4">
        <v>0</v>
      </c>
      <c r="BV5" s="4">
        <v>0</v>
      </c>
      <c r="BW5" s="4">
        <v>6</v>
      </c>
      <c r="BX5" s="4">
        <v>14120</v>
      </c>
      <c r="BY5" s="4">
        <v>0</v>
      </c>
      <c r="BZ5" s="8">
        <f>SUM(B5:BY5)</f>
        <v>0</v>
      </c>
    </row>
    <row r="6" spans="1:78" ht="12.75">
      <c r="A6" t="s">
        <v>81</v>
      </c>
      <c r="B6" s="4">
        <v>0</v>
      </c>
      <c r="C6" s="4">
        <v>0</v>
      </c>
      <c r="D6" s="4">
        <v>0</v>
      </c>
      <c r="E6" s="4">
        <v>0</v>
      </c>
      <c r="F6" s="4">
        <v>1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3</v>
      </c>
      <c r="N6" s="4">
        <v>0</v>
      </c>
      <c r="O6" s="4">
        <v>0</v>
      </c>
      <c r="P6" s="4">
        <v>21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2</v>
      </c>
      <c r="Z6" s="4">
        <v>0</v>
      </c>
      <c r="AA6" s="4">
        <v>11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48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2</v>
      </c>
      <c r="AT6" s="4">
        <v>1</v>
      </c>
      <c r="AU6" s="4">
        <v>0</v>
      </c>
      <c r="AV6" s="4">
        <v>2</v>
      </c>
      <c r="AW6" s="4">
        <v>0</v>
      </c>
      <c r="AX6" s="4">
        <v>1</v>
      </c>
      <c r="AY6" s="4">
        <v>3</v>
      </c>
      <c r="AZ6" s="4">
        <v>0</v>
      </c>
      <c r="BA6" s="4">
        <v>0</v>
      </c>
      <c r="BB6" s="4">
        <v>0</v>
      </c>
      <c r="BC6" s="4">
        <v>142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1531</v>
      </c>
      <c r="BO6" s="4">
        <v>0</v>
      </c>
      <c r="BP6" s="4">
        <v>0</v>
      </c>
      <c r="BQ6" s="4">
        <v>1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3</v>
      </c>
      <c r="BX6" s="4">
        <v>0</v>
      </c>
      <c r="BY6" s="4">
        <v>0</v>
      </c>
      <c r="BZ6" s="8">
        <f>SUM(B6:BY6)</f>
        <v>0</v>
      </c>
    </row>
    <row r="7" spans="1:78" ht="12.75">
      <c r="A7" t="s">
        <v>82</v>
      </c>
      <c r="B7" s="4">
        <v>0</v>
      </c>
      <c r="C7" s="4">
        <v>9</v>
      </c>
      <c r="D7" s="4">
        <v>0</v>
      </c>
      <c r="E7" s="4">
        <v>0</v>
      </c>
      <c r="F7" s="4">
        <v>256</v>
      </c>
      <c r="G7" s="4">
        <v>5</v>
      </c>
      <c r="H7" s="4">
        <v>0</v>
      </c>
      <c r="I7" s="4">
        <v>2</v>
      </c>
      <c r="J7" s="4">
        <v>10</v>
      </c>
      <c r="K7" s="4">
        <v>0</v>
      </c>
      <c r="L7" s="4">
        <v>61</v>
      </c>
      <c r="M7" s="4">
        <v>329</v>
      </c>
      <c r="N7" s="4">
        <v>0</v>
      </c>
      <c r="O7" s="4">
        <v>262</v>
      </c>
      <c r="P7" s="4">
        <v>471</v>
      </c>
      <c r="Q7" s="4">
        <v>24</v>
      </c>
      <c r="R7" s="4">
        <v>0</v>
      </c>
      <c r="S7" s="4">
        <v>0</v>
      </c>
      <c r="T7" s="4">
        <v>0</v>
      </c>
      <c r="U7" s="4">
        <v>0</v>
      </c>
      <c r="V7" s="4">
        <v>1</v>
      </c>
      <c r="W7" s="4">
        <v>0</v>
      </c>
      <c r="X7" s="4">
        <v>0</v>
      </c>
      <c r="Y7" s="4">
        <v>108</v>
      </c>
      <c r="Z7" s="4">
        <v>0</v>
      </c>
      <c r="AA7" s="4">
        <v>325</v>
      </c>
      <c r="AB7" s="4">
        <v>0</v>
      </c>
      <c r="AC7" s="4">
        <v>0</v>
      </c>
      <c r="AD7" s="4">
        <v>0</v>
      </c>
      <c r="AE7" s="4">
        <v>1</v>
      </c>
      <c r="AF7" s="4">
        <v>12</v>
      </c>
      <c r="AG7" s="4">
        <v>0</v>
      </c>
      <c r="AH7" s="4">
        <v>0</v>
      </c>
      <c r="AI7" s="4">
        <v>1</v>
      </c>
      <c r="AJ7" s="4">
        <v>0</v>
      </c>
      <c r="AK7" s="4">
        <v>12</v>
      </c>
      <c r="AL7" s="4">
        <v>0</v>
      </c>
      <c r="AM7" s="4">
        <v>0</v>
      </c>
      <c r="AN7" s="4">
        <v>1</v>
      </c>
      <c r="AO7" s="4">
        <v>0</v>
      </c>
      <c r="AP7" s="4">
        <v>9</v>
      </c>
      <c r="AQ7" s="4">
        <v>0</v>
      </c>
      <c r="AR7" s="4">
        <v>112</v>
      </c>
      <c r="AS7" s="4">
        <v>104</v>
      </c>
      <c r="AT7" s="4">
        <v>56</v>
      </c>
      <c r="AU7" s="4">
        <v>0</v>
      </c>
      <c r="AV7" s="4">
        <v>3</v>
      </c>
      <c r="AW7" s="4">
        <v>0</v>
      </c>
      <c r="AX7" s="4">
        <v>137</v>
      </c>
      <c r="AY7" s="4">
        <v>5</v>
      </c>
      <c r="AZ7" s="4">
        <v>0</v>
      </c>
      <c r="BA7" s="4">
        <v>15</v>
      </c>
      <c r="BB7" s="4">
        <v>0</v>
      </c>
      <c r="BC7" s="4">
        <v>0</v>
      </c>
      <c r="BD7" s="4">
        <v>26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2</v>
      </c>
      <c r="BM7" s="4">
        <v>0</v>
      </c>
      <c r="BN7" s="4">
        <v>23</v>
      </c>
      <c r="BO7" s="4">
        <v>1</v>
      </c>
      <c r="BP7" s="4">
        <v>260</v>
      </c>
      <c r="BQ7" s="4">
        <v>38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12</v>
      </c>
      <c r="BX7" s="4">
        <v>136</v>
      </c>
      <c r="BY7" s="4">
        <v>0</v>
      </c>
      <c r="BZ7" s="8">
        <f>SUM(B7:BY7)</f>
        <v>0</v>
      </c>
    </row>
    <row r="8" spans="1:78" ht="12.75">
      <c r="A8" t="s">
        <v>83</v>
      </c>
      <c r="B8" s="4">
        <v>1</v>
      </c>
      <c r="C8" s="4">
        <v>5</v>
      </c>
      <c r="D8" s="4">
        <v>118</v>
      </c>
      <c r="E8" s="4">
        <v>194</v>
      </c>
      <c r="F8" s="4">
        <v>998</v>
      </c>
      <c r="G8" s="4">
        <v>16</v>
      </c>
      <c r="H8" s="4">
        <v>0</v>
      </c>
      <c r="I8" s="4">
        <v>76</v>
      </c>
      <c r="J8" s="4">
        <v>104</v>
      </c>
      <c r="K8" s="4">
        <v>0</v>
      </c>
      <c r="L8" s="4">
        <v>1045</v>
      </c>
      <c r="M8" s="4">
        <v>551</v>
      </c>
      <c r="N8" s="4">
        <v>0</v>
      </c>
      <c r="O8" s="4">
        <v>1713</v>
      </c>
      <c r="P8" s="4">
        <v>778</v>
      </c>
      <c r="Q8" s="4">
        <v>16</v>
      </c>
      <c r="R8" s="4">
        <v>1</v>
      </c>
      <c r="S8" s="4">
        <v>6</v>
      </c>
      <c r="T8" s="4">
        <v>0</v>
      </c>
      <c r="U8" s="4">
        <v>138</v>
      </c>
      <c r="V8" s="4">
        <v>39</v>
      </c>
      <c r="W8" s="4">
        <v>0</v>
      </c>
      <c r="X8" s="4">
        <v>1</v>
      </c>
      <c r="Y8" s="4">
        <v>1129</v>
      </c>
      <c r="Z8" s="4">
        <v>0</v>
      </c>
      <c r="AA8" s="4">
        <v>50</v>
      </c>
      <c r="AB8" s="4">
        <v>5</v>
      </c>
      <c r="AC8" s="4">
        <v>0</v>
      </c>
      <c r="AD8" s="4">
        <v>0</v>
      </c>
      <c r="AE8" s="4">
        <v>83</v>
      </c>
      <c r="AF8" s="4">
        <v>187</v>
      </c>
      <c r="AG8" s="4">
        <v>0</v>
      </c>
      <c r="AH8" s="4">
        <v>0</v>
      </c>
      <c r="AI8" s="4">
        <v>25</v>
      </c>
      <c r="AJ8" s="4">
        <v>0</v>
      </c>
      <c r="AK8" s="4">
        <v>11</v>
      </c>
      <c r="AL8" s="4">
        <v>7</v>
      </c>
      <c r="AM8" s="4">
        <v>0</v>
      </c>
      <c r="AN8" s="4">
        <v>2</v>
      </c>
      <c r="AO8" s="4">
        <v>0</v>
      </c>
      <c r="AP8" s="4">
        <v>18</v>
      </c>
      <c r="AQ8" s="4">
        <v>0</v>
      </c>
      <c r="AR8" s="4">
        <v>274</v>
      </c>
      <c r="AS8" s="4">
        <v>376</v>
      </c>
      <c r="AT8" s="4">
        <v>109</v>
      </c>
      <c r="AU8" s="4">
        <v>0</v>
      </c>
      <c r="AV8" s="4">
        <v>9</v>
      </c>
      <c r="AW8" s="4">
        <v>0</v>
      </c>
      <c r="AX8" s="4">
        <v>757</v>
      </c>
      <c r="AY8" s="4">
        <v>25</v>
      </c>
      <c r="AZ8" s="4">
        <v>0</v>
      </c>
      <c r="BA8" s="4">
        <v>19</v>
      </c>
      <c r="BB8" s="4">
        <v>0</v>
      </c>
      <c r="BC8" s="4">
        <v>2</v>
      </c>
      <c r="BD8" s="4">
        <v>259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5</v>
      </c>
      <c r="BL8" s="4">
        <v>4</v>
      </c>
      <c r="BM8" s="4">
        <v>0</v>
      </c>
      <c r="BN8" s="4">
        <v>298</v>
      </c>
      <c r="BO8" s="4">
        <v>0</v>
      </c>
      <c r="BP8" s="4">
        <v>109</v>
      </c>
      <c r="BQ8" s="4">
        <v>247</v>
      </c>
      <c r="BR8" s="4">
        <v>0</v>
      </c>
      <c r="BS8" s="4">
        <v>0</v>
      </c>
      <c r="BT8" s="4">
        <v>0</v>
      </c>
      <c r="BU8" s="4">
        <v>0</v>
      </c>
      <c r="BV8" s="4">
        <v>5</v>
      </c>
      <c r="BW8" s="4">
        <v>16</v>
      </c>
      <c r="BX8" s="4">
        <v>305</v>
      </c>
      <c r="BY8" s="4">
        <v>0</v>
      </c>
      <c r="BZ8" s="8">
        <f>SUM(B8:BY8)</f>
        <v>0</v>
      </c>
    </row>
    <row r="9" spans="1:78" ht="12.75">
      <c r="A9" t="s">
        <v>84</v>
      </c>
      <c r="B9" s="4">
        <v>0</v>
      </c>
      <c r="C9" s="4">
        <v>1</v>
      </c>
      <c r="D9" s="4">
        <v>20</v>
      </c>
      <c r="E9" s="4">
        <v>31</v>
      </c>
      <c r="F9" s="4">
        <v>264</v>
      </c>
      <c r="G9" s="4">
        <v>4</v>
      </c>
      <c r="H9" s="4">
        <v>0</v>
      </c>
      <c r="I9" s="4">
        <v>76</v>
      </c>
      <c r="J9" s="4">
        <v>57</v>
      </c>
      <c r="K9" s="4">
        <v>0</v>
      </c>
      <c r="L9" s="4">
        <v>1358</v>
      </c>
      <c r="M9" s="4">
        <v>1513</v>
      </c>
      <c r="N9" s="4">
        <v>0</v>
      </c>
      <c r="O9" s="4">
        <v>421</v>
      </c>
      <c r="P9" s="4">
        <v>968</v>
      </c>
      <c r="Q9" s="4">
        <v>5</v>
      </c>
      <c r="R9" s="4">
        <v>0</v>
      </c>
      <c r="S9" s="4">
        <v>5</v>
      </c>
      <c r="T9" s="4">
        <v>0</v>
      </c>
      <c r="U9" s="4">
        <v>107</v>
      </c>
      <c r="V9" s="4">
        <v>6</v>
      </c>
      <c r="W9" s="4">
        <v>0</v>
      </c>
      <c r="X9" s="4">
        <v>0</v>
      </c>
      <c r="Y9" s="4">
        <v>661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67</v>
      </c>
      <c r="AF9" s="4">
        <v>11</v>
      </c>
      <c r="AG9" s="4">
        <v>0</v>
      </c>
      <c r="AH9" s="4">
        <v>0</v>
      </c>
      <c r="AI9" s="4">
        <v>5</v>
      </c>
      <c r="AJ9" s="4">
        <v>0</v>
      </c>
      <c r="AK9" s="4">
        <v>67</v>
      </c>
      <c r="AL9" s="4">
        <v>3</v>
      </c>
      <c r="AM9" s="4">
        <v>0</v>
      </c>
      <c r="AN9" s="4">
        <v>0</v>
      </c>
      <c r="AO9" s="4">
        <v>36</v>
      </c>
      <c r="AP9" s="4">
        <v>676</v>
      </c>
      <c r="AQ9" s="4">
        <v>0</v>
      </c>
      <c r="AR9" s="4">
        <v>265</v>
      </c>
      <c r="AS9" s="4">
        <v>741</v>
      </c>
      <c r="AT9" s="4">
        <v>268</v>
      </c>
      <c r="AU9" s="4">
        <v>0</v>
      </c>
      <c r="AV9" s="4">
        <v>5</v>
      </c>
      <c r="AW9" s="4">
        <v>0</v>
      </c>
      <c r="AX9" s="4">
        <v>2236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89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31</v>
      </c>
      <c r="BO9" s="4">
        <v>0</v>
      </c>
      <c r="BP9" s="4">
        <v>24</v>
      </c>
      <c r="BQ9" s="4">
        <v>131</v>
      </c>
      <c r="BR9" s="4">
        <v>0</v>
      </c>
      <c r="BS9" s="4">
        <v>0</v>
      </c>
      <c r="BT9" s="4">
        <v>0</v>
      </c>
      <c r="BU9" s="4">
        <v>13</v>
      </c>
      <c r="BV9" s="4">
        <v>1</v>
      </c>
      <c r="BW9" s="4">
        <v>2</v>
      </c>
      <c r="BX9" s="4">
        <v>34</v>
      </c>
      <c r="BY9" s="4">
        <v>0</v>
      </c>
      <c r="BZ9" s="8">
        <f>SUM(B9:BY9)</f>
        <v>0</v>
      </c>
    </row>
    <row r="10" spans="1:78" ht="12.75">
      <c r="A10" s="9" t="s">
        <v>85</v>
      </c>
      <c r="B10" s="4">
        <v>5245</v>
      </c>
      <c r="C10" s="4">
        <v>10574</v>
      </c>
      <c r="D10" s="4">
        <v>73</v>
      </c>
      <c r="E10" s="4">
        <v>3871</v>
      </c>
      <c r="F10" s="4">
        <v>225026</v>
      </c>
      <c r="G10" s="4">
        <v>142</v>
      </c>
      <c r="H10" s="4">
        <v>1</v>
      </c>
      <c r="I10" s="4">
        <v>17036</v>
      </c>
      <c r="J10" s="4">
        <v>0</v>
      </c>
      <c r="K10" s="4">
        <v>4147</v>
      </c>
      <c r="L10" s="4">
        <v>6486</v>
      </c>
      <c r="M10" s="4">
        <v>50723</v>
      </c>
      <c r="N10" s="4">
        <v>21</v>
      </c>
      <c r="O10" s="4">
        <v>9473</v>
      </c>
      <c r="P10" s="4">
        <v>23738</v>
      </c>
      <c r="Q10" s="4">
        <v>24018</v>
      </c>
      <c r="R10" s="4">
        <v>349</v>
      </c>
      <c r="S10" s="4">
        <v>3697</v>
      </c>
      <c r="T10" s="4">
        <v>0</v>
      </c>
      <c r="U10" s="4">
        <v>7486</v>
      </c>
      <c r="V10" s="4">
        <v>7853</v>
      </c>
      <c r="W10" s="4">
        <v>0</v>
      </c>
      <c r="X10" s="4">
        <v>239</v>
      </c>
      <c r="Y10" s="4">
        <v>494444</v>
      </c>
      <c r="Z10" s="4">
        <v>67</v>
      </c>
      <c r="AA10" s="4">
        <v>106</v>
      </c>
      <c r="AB10" s="4">
        <v>2</v>
      </c>
      <c r="AC10" s="4">
        <v>1102</v>
      </c>
      <c r="AD10" s="4">
        <v>311</v>
      </c>
      <c r="AE10" s="4">
        <v>22262</v>
      </c>
      <c r="AF10" s="4">
        <v>11868</v>
      </c>
      <c r="AG10" s="4">
        <v>0</v>
      </c>
      <c r="AH10" s="4">
        <v>103</v>
      </c>
      <c r="AI10" s="4">
        <v>17050</v>
      </c>
      <c r="AJ10" s="4">
        <v>0</v>
      </c>
      <c r="AK10" s="4">
        <v>103977</v>
      </c>
      <c r="AL10" s="4">
        <v>37506</v>
      </c>
      <c r="AM10" s="4">
        <v>0</v>
      </c>
      <c r="AN10" s="4">
        <v>34374</v>
      </c>
      <c r="AO10" s="4">
        <v>6607</v>
      </c>
      <c r="AP10" s="4">
        <v>158923</v>
      </c>
      <c r="AQ10" s="4">
        <v>36090</v>
      </c>
      <c r="AR10" s="4">
        <v>89688</v>
      </c>
      <c r="AS10" s="4">
        <v>43995</v>
      </c>
      <c r="AT10" s="4">
        <v>25921</v>
      </c>
      <c r="AU10" s="4">
        <v>40478</v>
      </c>
      <c r="AV10" s="4">
        <v>13934</v>
      </c>
      <c r="AW10" s="4">
        <v>53949</v>
      </c>
      <c r="AX10" s="4">
        <v>768685</v>
      </c>
      <c r="AY10" s="4">
        <v>118</v>
      </c>
      <c r="AZ10" s="4">
        <v>0</v>
      </c>
      <c r="BA10" s="4">
        <v>11915</v>
      </c>
      <c r="BB10" s="4">
        <v>6657</v>
      </c>
      <c r="BC10" s="4">
        <v>2120</v>
      </c>
      <c r="BD10" s="4">
        <v>34315</v>
      </c>
      <c r="BE10" s="4">
        <v>22712</v>
      </c>
      <c r="BF10" s="4">
        <v>2523</v>
      </c>
      <c r="BG10" s="4">
        <v>669</v>
      </c>
      <c r="BH10" s="4">
        <v>67</v>
      </c>
      <c r="BI10" s="4">
        <v>511</v>
      </c>
      <c r="BJ10" s="4">
        <v>3424</v>
      </c>
      <c r="BK10" s="4">
        <v>1477</v>
      </c>
      <c r="BL10" s="4">
        <v>60969</v>
      </c>
      <c r="BM10" s="4">
        <v>0</v>
      </c>
      <c r="BN10" s="4">
        <v>4230</v>
      </c>
      <c r="BO10" s="4">
        <v>4283</v>
      </c>
      <c r="BP10" s="4">
        <v>3476</v>
      </c>
      <c r="BQ10" s="4">
        <v>27437</v>
      </c>
      <c r="BR10" s="4">
        <v>861</v>
      </c>
      <c r="BS10" s="4">
        <v>2448</v>
      </c>
      <c r="BT10" s="4">
        <v>479</v>
      </c>
      <c r="BU10" s="4">
        <v>1321</v>
      </c>
      <c r="BV10" s="4">
        <v>156</v>
      </c>
      <c r="BW10" s="4">
        <v>748</v>
      </c>
      <c r="BX10" s="4">
        <v>40006</v>
      </c>
      <c r="BY10" s="4">
        <v>172</v>
      </c>
      <c r="BZ10" s="8">
        <f>SUM(B10:BY10)</f>
        <v>0</v>
      </c>
    </row>
    <row r="11" spans="1:78" ht="12.75">
      <c r="A11" t="s">
        <v>86</v>
      </c>
      <c r="B11" s="4">
        <v>0</v>
      </c>
      <c r="C11" s="4">
        <v>0</v>
      </c>
      <c r="D11" s="4">
        <v>0</v>
      </c>
      <c r="E11" s="4">
        <v>232</v>
      </c>
      <c r="F11" s="4">
        <v>152</v>
      </c>
      <c r="G11" s="4">
        <v>2</v>
      </c>
      <c r="H11" s="4">
        <v>0</v>
      </c>
      <c r="I11" s="4">
        <v>8</v>
      </c>
      <c r="J11" s="4">
        <v>0</v>
      </c>
      <c r="K11" s="4">
        <v>54</v>
      </c>
      <c r="L11" s="4">
        <v>0</v>
      </c>
      <c r="M11" s="4">
        <v>83</v>
      </c>
      <c r="N11" s="4">
        <v>1</v>
      </c>
      <c r="O11" s="4">
        <v>314</v>
      </c>
      <c r="P11" s="4">
        <v>1058</v>
      </c>
      <c r="Q11" s="4">
        <v>1212</v>
      </c>
      <c r="R11" s="4">
        <v>3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1413</v>
      </c>
      <c r="Z11" s="4">
        <v>0</v>
      </c>
      <c r="AA11" s="4">
        <v>1</v>
      </c>
      <c r="AB11" s="4">
        <v>0</v>
      </c>
      <c r="AC11" s="4">
        <v>8</v>
      </c>
      <c r="AD11" s="4">
        <v>0</v>
      </c>
      <c r="AE11" s="4">
        <v>37</v>
      </c>
      <c r="AF11" s="4">
        <v>358</v>
      </c>
      <c r="AG11" s="4">
        <v>0</v>
      </c>
      <c r="AH11" s="4">
        <v>0</v>
      </c>
      <c r="AI11" s="4">
        <v>29</v>
      </c>
      <c r="AJ11" s="4">
        <v>0</v>
      </c>
      <c r="AK11" s="4">
        <v>8</v>
      </c>
      <c r="AL11" s="4">
        <v>71</v>
      </c>
      <c r="AM11" s="4">
        <v>0</v>
      </c>
      <c r="AN11" s="4">
        <v>1012</v>
      </c>
      <c r="AO11" s="4">
        <v>0</v>
      </c>
      <c r="AP11" s="4">
        <v>28</v>
      </c>
      <c r="AQ11" s="4">
        <v>227</v>
      </c>
      <c r="AR11" s="4">
        <v>1065</v>
      </c>
      <c r="AS11" s="4">
        <v>56</v>
      </c>
      <c r="AT11" s="4">
        <v>807</v>
      </c>
      <c r="AU11" s="4">
        <v>0</v>
      </c>
      <c r="AV11" s="4">
        <v>96</v>
      </c>
      <c r="AW11" s="4">
        <v>0</v>
      </c>
      <c r="AX11" s="4">
        <v>65379</v>
      </c>
      <c r="AY11" s="4">
        <v>1</v>
      </c>
      <c r="AZ11" s="4">
        <v>0</v>
      </c>
      <c r="BA11" s="4">
        <v>29</v>
      </c>
      <c r="BB11" s="4">
        <v>11</v>
      </c>
      <c r="BC11" s="4">
        <v>1</v>
      </c>
      <c r="BD11" s="4">
        <v>114</v>
      </c>
      <c r="BE11" s="4">
        <v>351</v>
      </c>
      <c r="BF11" s="4">
        <v>0</v>
      </c>
      <c r="BG11" s="4">
        <v>0</v>
      </c>
      <c r="BH11" s="4">
        <v>0</v>
      </c>
      <c r="BI11" s="4">
        <v>0</v>
      </c>
      <c r="BJ11" s="4">
        <v>523</v>
      </c>
      <c r="BK11" s="4">
        <v>1</v>
      </c>
      <c r="BL11" s="4">
        <v>28</v>
      </c>
      <c r="BM11" s="4">
        <v>0</v>
      </c>
      <c r="BN11" s="4">
        <v>183</v>
      </c>
      <c r="BO11" s="4">
        <v>2</v>
      </c>
      <c r="BP11" s="4">
        <v>32</v>
      </c>
      <c r="BQ11" s="4">
        <v>152</v>
      </c>
      <c r="BR11" s="4">
        <v>1</v>
      </c>
      <c r="BS11" s="4">
        <v>3</v>
      </c>
      <c r="BT11" s="4">
        <v>4</v>
      </c>
      <c r="BU11" s="4">
        <v>1</v>
      </c>
      <c r="BV11" s="4">
        <v>1</v>
      </c>
      <c r="BW11" s="4">
        <v>7</v>
      </c>
      <c r="BX11" s="4">
        <v>88</v>
      </c>
      <c r="BY11" s="4">
        <v>0</v>
      </c>
      <c r="BZ11" s="8">
        <f>SUM(B11:BY11)</f>
        <v>0</v>
      </c>
    </row>
    <row r="12" spans="1:78" ht="12.75">
      <c r="A12" t="s">
        <v>87</v>
      </c>
      <c r="B12" s="4">
        <v>0</v>
      </c>
      <c r="C12" s="4">
        <v>0</v>
      </c>
      <c r="D12" s="4">
        <v>0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35</v>
      </c>
      <c r="BC12" s="4">
        <v>0</v>
      </c>
      <c r="BD12" s="4">
        <v>0</v>
      </c>
      <c r="BE12" s="4">
        <v>0</v>
      </c>
      <c r="BF12" s="4">
        <v>0</v>
      </c>
      <c r="BG12" s="4">
        <v>33</v>
      </c>
      <c r="BH12" s="4">
        <v>0</v>
      </c>
      <c r="BI12" s="4">
        <v>0</v>
      </c>
      <c r="BJ12" s="4">
        <v>0</v>
      </c>
      <c r="BK12" s="4">
        <v>0</v>
      </c>
      <c r="BL12" s="4">
        <v>6917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2024</v>
      </c>
      <c r="BY12" s="4">
        <v>0</v>
      </c>
      <c r="BZ12" s="8">
        <f>SUM(B12:BY12)</f>
        <v>0</v>
      </c>
    </row>
    <row r="13" spans="1:78" ht="12.75">
      <c r="A13" t="s">
        <v>88</v>
      </c>
      <c r="B13" s="4">
        <v>618</v>
      </c>
      <c r="C13" s="4">
        <v>0</v>
      </c>
      <c r="D13" s="4">
        <v>0</v>
      </c>
      <c r="E13" s="4">
        <v>0</v>
      </c>
      <c r="F13" s="4">
        <v>1</v>
      </c>
      <c r="G13" s="4">
        <v>0</v>
      </c>
      <c r="H13" s="4">
        <v>29</v>
      </c>
      <c r="I13" s="4">
        <v>0</v>
      </c>
      <c r="J13" s="4">
        <v>0</v>
      </c>
      <c r="K13" s="4">
        <v>0</v>
      </c>
      <c r="L13" s="4">
        <v>11</v>
      </c>
      <c r="M13" s="4">
        <v>343</v>
      </c>
      <c r="N13" s="4">
        <v>0</v>
      </c>
      <c r="O13" s="4">
        <v>17</v>
      </c>
      <c r="P13" s="4">
        <v>3</v>
      </c>
      <c r="Q13" s="4">
        <v>215</v>
      </c>
      <c r="R13" s="4">
        <v>0</v>
      </c>
      <c r="S13" s="4">
        <v>8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325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7</v>
      </c>
      <c r="AG13" s="4">
        <v>0</v>
      </c>
      <c r="AH13" s="4">
        <v>144</v>
      </c>
      <c r="AI13" s="4">
        <v>1</v>
      </c>
      <c r="AJ13" s="4">
        <v>0</v>
      </c>
      <c r="AK13" s="4">
        <v>256</v>
      </c>
      <c r="AL13" s="4">
        <v>0</v>
      </c>
      <c r="AM13" s="4">
        <v>0</v>
      </c>
      <c r="AN13" s="4">
        <v>0</v>
      </c>
      <c r="AO13" s="4">
        <v>0</v>
      </c>
      <c r="AP13" s="4">
        <v>2762</v>
      </c>
      <c r="AQ13" s="4">
        <v>7</v>
      </c>
      <c r="AR13" s="4">
        <v>30</v>
      </c>
      <c r="AS13" s="4">
        <v>43</v>
      </c>
      <c r="AT13" s="4">
        <v>42</v>
      </c>
      <c r="AU13" s="4">
        <v>266</v>
      </c>
      <c r="AV13" s="4">
        <v>119</v>
      </c>
      <c r="AW13" s="4">
        <v>332</v>
      </c>
      <c r="AX13" s="4">
        <v>936</v>
      </c>
      <c r="AY13" s="4">
        <v>0</v>
      </c>
      <c r="AZ13" s="4">
        <v>0</v>
      </c>
      <c r="BA13" s="4">
        <v>0</v>
      </c>
      <c r="BB13" s="4">
        <v>43</v>
      </c>
      <c r="BC13" s="4">
        <v>23</v>
      </c>
      <c r="BD13" s="4">
        <v>2</v>
      </c>
      <c r="BE13" s="4">
        <v>0</v>
      </c>
      <c r="BF13" s="4">
        <v>146</v>
      </c>
      <c r="BG13" s="4">
        <v>71</v>
      </c>
      <c r="BH13" s="4">
        <v>16</v>
      </c>
      <c r="BI13" s="4">
        <v>0</v>
      </c>
      <c r="BJ13" s="4">
        <v>3</v>
      </c>
      <c r="BK13" s="4">
        <v>18</v>
      </c>
      <c r="BL13" s="4">
        <v>17992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51</v>
      </c>
      <c r="BS13" s="4">
        <v>0</v>
      </c>
      <c r="BT13" s="4">
        <v>2</v>
      </c>
      <c r="BU13" s="4">
        <v>0</v>
      </c>
      <c r="BV13" s="4">
        <v>0</v>
      </c>
      <c r="BW13" s="4">
        <v>0</v>
      </c>
      <c r="BX13" s="4">
        <v>9597</v>
      </c>
      <c r="BY13" s="4">
        <v>1</v>
      </c>
      <c r="BZ13" s="8">
        <f>SUM(B13:BY13)</f>
        <v>0</v>
      </c>
    </row>
    <row r="14" spans="1:78" ht="12.75">
      <c r="A14" t="s">
        <v>89</v>
      </c>
      <c r="B14" s="4">
        <v>524</v>
      </c>
      <c r="C14" s="4">
        <v>2</v>
      </c>
      <c r="D14" s="4">
        <v>0</v>
      </c>
      <c r="E14" s="4">
        <v>11</v>
      </c>
      <c r="F14" s="4">
        <v>21</v>
      </c>
      <c r="G14" s="4">
        <v>0</v>
      </c>
      <c r="H14" s="4">
        <v>145</v>
      </c>
      <c r="I14" s="4">
        <v>0</v>
      </c>
      <c r="J14" s="4">
        <v>0</v>
      </c>
      <c r="K14" s="4">
        <v>0</v>
      </c>
      <c r="L14" s="4">
        <v>0</v>
      </c>
      <c r="M14" s="4">
        <v>303</v>
      </c>
      <c r="N14" s="4">
        <v>0</v>
      </c>
      <c r="O14" s="4">
        <v>295</v>
      </c>
      <c r="P14" s="4">
        <v>26</v>
      </c>
      <c r="Q14" s="4">
        <v>54</v>
      </c>
      <c r="R14" s="4">
        <v>0</v>
      </c>
      <c r="S14" s="4">
        <v>17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117</v>
      </c>
      <c r="Z14" s="4">
        <v>0</v>
      </c>
      <c r="AA14" s="4">
        <v>0</v>
      </c>
      <c r="AB14" s="4">
        <v>0</v>
      </c>
      <c r="AC14" s="4">
        <v>3</v>
      </c>
      <c r="AD14" s="4">
        <v>0</v>
      </c>
      <c r="AE14" s="4">
        <v>0</v>
      </c>
      <c r="AF14" s="4">
        <v>8</v>
      </c>
      <c r="AG14" s="4">
        <v>0</v>
      </c>
      <c r="AH14" s="4">
        <v>0</v>
      </c>
      <c r="AI14" s="4">
        <v>5</v>
      </c>
      <c r="AJ14" s="4">
        <v>0</v>
      </c>
      <c r="AK14" s="4">
        <v>3</v>
      </c>
      <c r="AL14" s="4">
        <v>44</v>
      </c>
      <c r="AM14" s="4">
        <v>131</v>
      </c>
      <c r="AN14" s="4">
        <v>2</v>
      </c>
      <c r="AO14" s="4">
        <v>0</v>
      </c>
      <c r="AP14" s="4">
        <v>48</v>
      </c>
      <c r="AQ14" s="4">
        <v>2</v>
      </c>
      <c r="AR14" s="4">
        <v>1565</v>
      </c>
      <c r="AS14" s="4">
        <v>5</v>
      </c>
      <c r="AT14" s="4">
        <v>222</v>
      </c>
      <c r="AU14" s="4">
        <v>1</v>
      </c>
      <c r="AV14" s="4">
        <v>117</v>
      </c>
      <c r="AW14" s="4">
        <v>0</v>
      </c>
      <c r="AX14" s="4">
        <v>88</v>
      </c>
      <c r="AY14" s="4">
        <v>0</v>
      </c>
      <c r="AZ14" s="4">
        <v>0</v>
      </c>
      <c r="BA14" s="4">
        <v>0</v>
      </c>
      <c r="BB14" s="4">
        <v>563</v>
      </c>
      <c r="BC14" s="4">
        <v>6</v>
      </c>
      <c r="BD14" s="4">
        <v>2</v>
      </c>
      <c r="BE14" s="4">
        <v>0</v>
      </c>
      <c r="BF14" s="4">
        <v>225</v>
      </c>
      <c r="BG14" s="4">
        <v>421</v>
      </c>
      <c r="BH14" s="4">
        <v>75</v>
      </c>
      <c r="BI14" s="4">
        <v>0</v>
      </c>
      <c r="BJ14" s="4">
        <v>4</v>
      </c>
      <c r="BK14" s="4">
        <v>0</v>
      </c>
      <c r="BL14" s="4">
        <v>26347</v>
      </c>
      <c r="BM14" s="4">
        <v>0</v>
      </c>
      <c r="BN14" s="4">
        <v>109</v>
      </c>
      <c r="BO14" s="4">
        <v>1</v>
      </c>
      <c r="BP14" s="4">
        <v>1</v>
      </c>
      <c r="BQ14" s="4">
        <v>0</v>
      </c>
      <c r="BR14" s="4">
        <v>32</v>
      </c>
      <c r="BS14" s="4">
        <v>1</v>
      </c>
      <c r="BT14" s="4">
        <v>0</v>
      </c>
      <c r="BU14" s="4">
        <v>0</v>
      </c>
      <c r="BV14" s="4">
        <v>0</v>
      </c>
      <c r="BW14" s="4">
        <v>13</v>
      </c>
      <c r="BX14" s="4">
        <v>27580</v>
      </c>
      <c r="BY14" s="4">
        <v>0</v>
      </c>
      <c r="BZ14" s="8">
        <f>SUM(B14:BY14)</f>
        <v>0</v>
      </c>
    </row>
    <row r="15" spans="1:78" ht="12.75">
      <c r="A15" t="s">
        <v>90</v>
      </c>
      <c r="B15" s="4">
        <v>0</v>
      </c>
      <c r="C15" s="4">
        <v>1</v>
      </c>
      <c r="D15" s="4">
        <v>1</v>
      </c>
      <c r="E15" s="4">
        <v>2</v>
      </c>
      <c r="F15" s="4">
        <v>1157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437</v>
      </c>
      <c r="M15" s="4">
        <v>2600</v>
      </c>
      <c r="N15" s="4">
        <v>0</v>
      </c>
      <c r="O15" s="4">
        <v>1</v>
      </c>
      <c r="P15" s="4">
        <v>390996</v>
      </c>
      <c r="Q15" s="4">
        <v>86</v>
      </c>
      <c r="R15" s="4">
        <v>0</v>
      </c>
      <c r="S15" s="4">
        <v>1</v>
      </c>
      <c r="T15" s="4">
        <v>0</v>
      </c>
      <c r="U15" s="4">
        <v>1</v>
      </c>
      <c r="V15" s="4">
        <v>1</v>
      </c>
      <c r="W15" s="4">
        <v>0</v>
      </c>
      <c r="X15" s="4">
        <v>0</v>
      </c>
      <c r="Y15" s="4">
        <v>123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24</v>
      </c>
      <c r="AJ15" s="4">
        <v>0</v>
      </c>
      <c r="AK15" s="4">
        <v>14</v>
      </c>
      <c r="AL15" s="4">
        <v>3</v>
      </c>
      <c r="AM15" s="4">
        <v>0</v>
      </c>
      <c r="AN15" s="4">
        <v>0</v>
      </c>
      <c r="AO15" s="4">
        <v>0</v>
      </c>
      <c r="AP15" s="4">
        <v>22</v>
      </c>
      <c r="AQ15" s="4">
        <v>1</v>
      </c>
      <c r="AR15" s="4">
        <v>2</v>
      </c>
      <c r="AS15" s="4">
        <v>90711</v>
      </c>
      <c r="AT15" s="4">
        <v>82</v>
      </c>
      <c r="AU15" s="4">
        <v>0</v>
      </c>
      <c r="AV15" s="4">
        <v>59</v>
      </c>
      <c r="AW15" s="4">
        <v>2</v>
      </c>
      <c r="AX15" s="4">
        <v>295</v>
      </c>
      <c r="AY15" s="4">
        <v>0</v>
      </c>
      <c r="AZ15" s="4">
        <v>0</v>
      </c>
      <c r="BA15" s="4">
        <v>12</v>
      </c>
      <c r="BB15" s="4">
        <v>0</v>
      </c>
      <c r="BC15" s="4">
        <v>0</v>
      </c>
      <c r="BD15" s="4">
        <v>3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4</v>
      </c>
      <c r="BL15" s="4">
        <v>32</v>
      </c>
      <c r="BM15" s="4">
        <v>0</v>
      </c>
      <c r="BN15" s="4">
        <v>0</v>
      </c>
      <c r="BO15" s="4">
        <v>0</v>
      </c>
      <c r="BP15" s="4">
        <v>1</v>
      </c>
      <c r="BQ15" s="4">
        <v>1</v>
      </c>
      <c r="BR15" s="4">
        <v>0</v>
      </c>
      <c r="BS15" s="4">
        <v>2</v>
      </c>
      <c r="BT15" s="4">
        <v>0</v>
      </c>
      <c r="BU15" s="4">
        <v>0</v>
      </c>
      <c r="BV15" s="4">
        <v>0</v>
      </c>
      <c r="BW15" s="4">
        <v>13</v>
      </c>
      <c r="BX15" s="4">
        <v>14981</v>
      </c>
      <c r="BY15" s="4">
        <v>0</v>
      </c>
      <c r="BZ15" s="8">
        <f>SUM(B15:BY15)</f>
        <v>0</v>
      </c>
    </row>
    <row r="16" spans="1:78" ht="12.75">
      <c r="A16" t="s">
        <v>91</v>
      </c>
      <c r="B16" s="4">
        <v>16414</v>
      </c>
      <c r="C16" s="4">
        <v>3</v>
      </c>
      <c r="D16" s="4">
        <v>0</v>
      </c>
      <c r="E16" s="4">
        <v>405</v>
      </c>
      <c r="F16" s="4">
        <v>2207</v>
      </c>
      <c r="G16" s="4">
        <v>2676</v>
      </c>
      <c r="H16" s="4">
        <v>0</v>
      </c>
      <c r="I16" s="4">
        <v>72</v>
      </c>
      <c r="J16" s="4">
        <v>0</v>
      </c>
      <c r="K16" s="4">
        <v>239144</v>
      </c>
      <c r="L16" s="4">
        <v>27</v>
      </c>
      <c r="M16" s="4">
        <v>3034</v>
      </c>
      <c r="N16" s="4">
        <v>1</v>
      </c>
      <c r="O16" s="4">
        <v>90</v>
      </c>
      <c r="P16" s="4">
        <v>729</v>
      </c>
      <c r="Q16" s="4">
        <v>6</v>
      </c>
      <c r="R16" s="4">
        <v>0</v>
      </c>
      <c r="S16" s="4">
        <v>0</v>
      </c>
      <c r="T16" s="4">
        <v>0</v>
      </c>
      <c r="U16" s="4">
        <v>0</v>
      </c>
      <c r="V16" s="4">
        <v>2</v>
      </c>
      <c r="W16" s="4">
        <v>0</v>
      </c>
      <c r="X16" s="4">
        <v>0</v>
      </c>
      <c r="Y16" s="4">
        <v>688</v>
      </c>
      <c r="Z16" s="4">
        <v>0</v>
      </c>
      <c r="AA16" s="4">
        <v>2</v>
      </c>
      <c r="AB16" s="4">
        <v>0</v>
      </c>
      <c r="AC16" s="4">
        <v>46477</v>
      </c>
      <c r="AD16" s="4">
        <v>0</v>
      </c>
      <c r="AE16" s="4">
        <v>1</v>
      </c>
      <c r="AF16" s="4">
        <v>11956</v>
      </c>
      <c r="AG16" s="4">
        <v>0</v>
      </c>
      <c r="AH16" s="4">
        <v>0</v>
      </c>
      <c r="AI16" s="4">
        <v>6</v>
      </c>
      <c r="AJ16" s="4">
        <v>0</v>
      </c>
      <c r="AK16" s="4">
        <v>1911</v>
      </c>
      <c r="AL16" s="4">
        <v>58</v>
      </c>
      <c r="AM16" s="4">
        <v>0</v>
      </c>
      <c r="AN16" s="4">
        <v>2</v>
      </c>
      <c r="AO16" s="4">
        <v>79995</v>
      </c>
      <c r="AP16" s="4">
        <v>4768</v>
      </c>
      <c r="AQ16" s="4">
        <v>577</v>
      </c>
      <c r="AR16" s="4">
        <v>243</v>
      </c>
      <c r="AS16" s="4">
        <v>8</v>
      </c>
      <c r="AT16" s="4">
        <v>16</v>
      </c>
      <c r="AU16" s="4">
        <v>22</v>
      </c>
      <c r="AV16" s="4">
        <v>32</v>
      </c>
      <c r="AW16" s="4">
        <v>904</v>
      </c>
      <c r="AX16" s="4">
        <v>1228</v>
      </c>
      <c r="AY16" s="4">
        <v>0</v>
      </c>
      <c r="AZ16" s="4">
        <v>48980</v>
      </c>
      <c r="BA16" s="4">
        <v>25</v>
      </c>
      <c r="BB16" s="4">
        <v>5</v>
      </c>
      <c r="BC16" s="4">
        <v>4</v>
      </c>
      <c r="BD16" s="4">
        <v>132</v>
      </c>
      <c r="BE16" s="4">
        <v>0</v>
      </c>
      <c r="BF16" s="4">
        <v>415</v>
      </c>
      <c r="BG16" s="4">
        <v>13</v>
      </c>
      <c r="BH16" s="4">
        <v>0</v>
      </c>
      <c r="BI16" s="4">
        <v>0</v>
      </c>
      <c r="BJ16" s="4">
        <v>1</v>
      </c>
      <c r="BK16" s="4">
        <v>44</v>
      </c>
      <c r="BL16" s="4">
        <v>31388</v>
      </c>
      <c r="BM16" s="4">
        <v>0</v>
      </c>
      <c r="BN16" s="4">
        <v>0</v>
      </c>
      <c r="BO16" s="4">
        <v>0</v>
      </c>
      <c r="BP16" s="4">
        <v>2</v>
      </c>
      <c r="BQ16" s="4">
        <v>0</v>
      </c>
      <c r="BR16" s="4">
        <v>529</v>
      </c>
      <c r="BS16" s="4">
        <v>934</v>
      </c>
      <c r="BT16" s="4">
        <v>1</v>
      </c>
      <c r="BU16" s="4">
        <v>85</v>
      </c>
      <c r="BV16" s="4">
        <v>1</v>
      </c>
      <c r="BW16" s="4">
        <v>32</v>
      </c>
      <c r="BX16" s="4">
        <v>29074</v>
      </c>
      <c r="BY16" s="4">
        <v>0</v>
      </c>
      <c r="BZ16" s="8">
        <f>SUM(B16:BY16)</f>
        <v>0</v>
      </c>
    </row>
    <row r="17" spans="1:78" ht="12.75">
      <c r="A17" t="s">
        <v>92</v>
      </c>
      <c r="B17" s="4">
        <v>0</v>
      </c>
      <c r="C17" s="4">
        <v>1</v>
      </c>
      <c r="D17" s="4">
        <v>0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6484</v>
      </c>
      <c r="L17" s="4">
        <v>0</v>
      </c>
      <c r="M17" s="4">
        <v>3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33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91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14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19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5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9</v>
      </c>
      <c r="BY17" s="4">
        <v>0</v>
      </c>
      <c r="BZ17" s="8">
        <f>SUM(B17:BY17)</f>
        <v>0</v>
      </c>
    </row>
    <row r="18" spans="1:78" ht="12.75">
      <c r="A18" t="s">
        <v>93</v>
      </c>
      <c r="B18" s="4">
        <v>46</v>
      </c>
      <c r="C18" s="4">
        <v>20</v>
      </c>
      <c r="D18" s="4">
        <v>0</v>
      </c>
      <c r="E18" s="4">
        <v>217</v>
      </c>
      <c r="F18" s="4">
        <v>3077</v>
      </c>
      <c r="G18" s="4">
        <v>159</v>
      </c>
      <c r="H18" s="4">
        <v>0</v>
      </c>
      <c r="I18" s="4">
        <v>55</v>
      </c>
      <c r="J18" s="4">
        <v>0</v>
      </c>
      <c r="K18" s="4">
        <v>118652</v>
      </c>
      <c r="L18" s="4">
        <v>14</v>
      </c>
      <c r="M18" s="4">
        <v>7274</v>
      </c>
      <c r="N18" s="4">
        <v>0</v>
      </c>
      <c r="O18" s="4">
        <v>5214</v>
      </c>
      <c r="P18" s="4">
        <v>24174</v>
      </c>
      <c r="Q18" s="4">
        <v>3</v>
      </c>
      <c r="R18" s="4">
        <v>0</v>
      </c>
      <c r="S18" s="4">
        <v>1956</v>
      </c>
      <c r="T18" s="4">
        <v>0</v>
      </c>
      <c r="U18" s="4">
        <v>5770</v>
      </c>
      <c r="V18" s="4">
        <v>144</v>
      </c>
      <c r="W18" s="4">
        <v>0</v>
      </c>
      <c r="X18" s="4">
        <v>0</v>
      </c>
      <c r="Y18" s="4">
        <v>131</v>
      </c>
      <c r="Z18" s="4">
        <v>0</v>
      </c>
      <c r="AA18" s="4">
        <v>0</v>
      </c>
      <c r="AB18" s="4">
        <v>0</v>
      </c>
      <c r="AC18" s="4">
        <v>7</v>
      </c>
      <c r="AD18" s="4">
        <v>0</v>
      </c>
      <c r="AE18" s="4">
        <v>5</v>
      </c>
      <c r="AF18" s="4">
        <v>379</v>
      </c>
      <c r="AG18" s="4">
        <v>0</v>
      </c>
      <c r="AH18" s="4">
        <v>15</v>
      </c>
      <c r="AI18" s="4">
        <v>1</v>
      </c>
      <c r="AJ18" s="4">
        <v>0</v>
      </c>
      <c r="AK18" s="4">
        <v>4</v>
      </c>
      <c r="AL18" s="4">
        <v>1</v>
      </c>
      <c r="AM18" s="4">
        <v>0</v>
      </c>
      <c r="AN18" s="4">
        <v>7</v>
      </c>
      <c r="AO18" s="4">
        <v>2581</v>
      </c>
      <c r="AP18" s="4">
        <v>626</v>
      </c>
      <c r="AQ18" s="4">
        <v>59</v>
      </c>
      <c r="AR18" s="4">
        <v>225</v>
      </c>
      <c r="AS18" s="4">
        <v>745</v>
      </c>
      <c r="AT18" s="4">
        <v>28</v>
      </c>
      <c r="AU18" s="4">
        <v>0</v>
      </c>
      <c r="AV18" s="4">
        <v>36</v>
      </c>
      <c r="AW18" s="4">
        <v>514</v>
      </c>
      <c r="AX18" s="4">
        <v>1823</v>
      </c>
      <c r="AY18" s="4">
        <v>1</v>
      </c>
      <c r="AZ18" s="4">
        <v>0</v>
      </c>
      <c r="BA18" s="4">
        <v>24</v>
      </c>
      <c r="BB18" s="4">
        <v>3</v>
      </c>
      <c r="BC18" s="4">
        <v>1</v>
      </c>
      <c r="BD18" s="4">
        <v>208</v>
      </c>
      <c r="BE18" s="4">
        <v>14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41</v>
      </c>
      <c r="BM18" s="4">
        <v>0</v>
      </c>
      <c r="BN18" s="4">
        <v>0</v>
      </c>
      <c r="BO18" s="4">
        <v>1</v>
      </c>
      <c r="BP18" s="4">
        <v>0</v>
      </c>
      <c r="BQ18" s="4">
        <v>13</v>
      </c>
      <c r="BR18" s="4">
        <v>0</v>
      </c>
      <c r="BS18" s="4">
        <v>0</v>
      </c>
      <c r="BT18" s="4">
        <v>0</v>
      </c>
      <c r="BU18" s="4">
        <v>1</v>
      </c>
      <c r="BV18" s="4">
        <v>1</v>
      </c>
      <c r="BW18" s="4">
        <v>2</v>
      </c>
      <c r="BX18" s="4">
        <v>638</v>
      </c>
      <c r="BY18" s="4">
        <v>0</v>
      </c>
      <c r="BZ18" s="8">
        <f>SUM(B18:BY18)</f>
        <v>0</v>
      </c>
    </row>
    <row r="19" spans="1:78" ht="12.75">
      <c r="A19" t="s">
        <v>94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8">
        <f>SUM(B19:BY19)</f>
        <v>0</v>
      </c>
    </row>
    <row r="20" spans="1:78" ht="12.75">
      <c r="A20" t="s">
        <v>95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685</v>
      </c>
      <c r="V20" s="4">
        <v>9</v>
      </c>
      <c r="W20" s="4">
        <v>0</v>
      </c>
      <c r="X20" s="4">
        <v>0</v>
      </c>
      <c r="Y20" s="4">
        <v>0</v>
      </c>
      <c r="Z20" s="4">
        <v>0</v>
      </c>
      <c r="AA20" s="4">
        <v>84</v>
      </c>
      <c r="AB20" s="4">
        <v>0</v>
      </c>
      <c r="AC20" s="4">
        <v>0</v>
      </c>
      <c r="AD20" s="4">
        <v>0</v>
      </c>
      <c r="AE20" s="4">
        <v>0</v>
      </c>
      <c r="AF20" s="4">
        <v>12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1</v>
      </c>
      <c r="BY20" s="4">
        <v>0</v>
      </c>
      <c r="BZ20" s="8">
        <f>SUM(B20:BY20)</f>
        <v>0</v>
      </c>
    </row>
    <row r="21" spans="1:78" ht="12.75">
      <c r="A21" t="s">
        <v>96</v>
      </c>
      <c r="B21" s="4">
        <v>0</v>
      </c>
      <c r="C21" s="4">
        <v>0</v>
      </c>
      <c r="D21" s="4">
        <v>0</v>
      </c>
      <c r="E21" s="4">
        <v>2</v>
      </c>
      <c r="F21" s="4">
        <v>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15777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2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67</v>
      </c>
      <c r="AY21" s="4">
        <v>46</v>
      </c>
      <c r="AZ21" s="4">
        <v>0</v>
      </c>
      <c r="BA21" s="4">
        <v>0</v>
      </c>
      <c r="BB21" s="4">
        <v>8022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454</v>
      </c>
      <c r="BY21" s="4">
        <v>0</v>
      </c>
      <c r="BZ21" s="8">
        <f>SUM(B21:BY21)</f>
        <v>0</v>
      </c>
    </row>
    <row r="22" spans="1:78" ht="12.75">
      <c r="A22" t="s">
        <v>97</v>
      </c>
      <c r="B22" s="4">
        <v>0</v>
      </c>
      <c r="C22" s="4">
        <v>0</v>
      </c>
      <c r="D22" s="4">
        <v>0</v>
      </c>
      <c r="E22" s="4">
        <v>0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427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6</v>
      </c>
      <c r="V22" s="4">
        <v>0</v>
      </c>
      <c r="W22" s="4">
        <v>0</v>
      </c>
      <c r="X22" s="4">
        <v>0</v>
      </c>
      <c r="Y22" s="4">
        <v>24</v>
      </c>
      <c r="Z22" s="4">
        <v>0</v>
      </c>
      <c r="AA22" s="4">
        <v>100</v>
      </c>
      <c r="AB22" s="4">
        <v>0</v>
      </c>
      <c r="AC22" s="4">
        <v>0</v>
      </c>
      <c r="AD22" s="4">
        <v>0</v>
      </c>
      <c r="AE22" s="4">
        <v>2</v>
      </c>
      <c r="AF22" s="4">
        <v>1811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215</v>
      </c>
      <c r="AQ22" s="4">
        <v>0</v>
      </c>
      <c r="AR22" s="4">
        <v>0</v>
      </c>
      <c r="AS22" s="4">
        <v>0</v>
      </c>
      <c r="AT22" s="4">
        <v>3</v>
      </c>
      <c r="AU22" s="4">
        <v>0</v>
      </c>
      <c r="AV22" s="4">
        <v>4</v>
      </c>
      <c r="AW22" s="4">
        <v>0</v>
      </c>
      <c r="AX22" s="4">
        <v>105</v>
      </c>
      <c r="AY22" s="4">
        <v>2656</v>
      </c>
      <c r="AZ22" s="4">
        <v>0</v>
      </c>
      <c r="BA22" s="4">
        <v>0</v>
      </c>
      <c r="BB22" s="4">
        <v>2788</v>
      </c>
      <c r="BC22" s="4">
        <v>12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1</v>
      </c>
      <c r="BL22" s="4">
        <v>187</v>
      </c>
      <c r="BM22" s="4">
        <v>0</v>
      </c>
      <c r="BN22" s="4">
        <v>2</v>
      </c>
      <c r="BO22" s="4">
        <v>0</v>
      </c>
      <c r="BP22" s="4">
        <v>0</v>
      </c>
      <c r="BQ22" s="4">
        <v>2</v>
      </c>
      <c r="BR22" s="4">
        <v>1</v>
      </c>
      <c r="BS22" s="4">
        <v>0</v>
      </c>
      <c r="BT22" s="4">
        <v>0</v>
      </c>
      <c r="BU22" s="4">
        <v>5</v>
      </c>
      <c r="BV22" s="4">
        <v>0</v>
      </c>
      <c r="BW22" s="4">
        <v>11</v>
      </c>
      <c r="BX22" s="4">
        <v>3701</v>
      </c>
      <c r="BY22" s="4">
        <v>0</v>
      </c>
      <c r="BZ22" s="8">
        <f>SUM(B22:BY22)</f>
        <v>0</v>
      </c>
    </row>
    <row r="23" spans="1:78" ht="12.75">
      <c r="A23" t="s">
        <v>98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470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2</v>
      </c>
      <c r="BL23" s="4">
        <v>310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1837</v>
      </c>
      <c r="BY23" s="4">
        <v>0</v>
      </c>
      <c r="BZ23" s="8">
        <f>SUM(B23:BY23)</f>
        <v>0</v>
      </c>
    </row>
    <row r="24" spans="1:78" ht="12.75">
      <c r="A24" t="s">
        <v>99</v>
      </c>
      <c r="B24" s="4">
        <v>0</v>
      </c>
      <c r="C24" s="4">
        <v>0</v>
      </c>
      <c r="D24" s="4">
        <v>25</v>
      </c>
      <c r="E24" s="4">
        <v>45</v>
      </c>
      <c r="F24" s="4">
        <v>42</v>
      </c>
      <c r="G24" s="4">
        <v>7</v>
      </c>
      <c r="H24" s="4">
        <v>0</v>
      </c>
      <c r="I24" s="4">
        <v>0</v>
      </c>
      <c r="J24" s="4">
        <v>0</v>
      </c>
      <c r="K24" s="4">
        <v>0</v>
      </c>
      <c r="L24" s="4">
        <v>10</v>
      </c>
      <c r="M24" s="4">
        <v>834</v>
      </c>
      <c r="N24" s="4">
        <v>0</v>
      </c>
      <c r="O24" s="4">
        <v>2</v>
      </c>
      <c r="P24" s="4">
        <v>5</v>
      </c>
      <c r="Q24" s="4">
        <v>7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111</v>
      </c>
      <c r="Z24" s="4">
        <v>0</v>
      </c>
      <c r="AA24" s="4">
        <v>134</v>
      </c>
      <c r="AB24" s="4">
        <v>0</v>
      </c>
      <c r="AC24" s="4">
        <v>0</v>
      </c>
      <c r="AD24" s="4">
        <v>997</v>
      </c>
      <c r="AE24" s="4">
        <v>2</v>
      </c>
      <c r="AF24" s="4">
        <v>32975</v>
      </c>
      <c r="AG24" s="4">
        <v>0</v>
      </c>
      <c r="AH24" s="4">
        <v>0</v>
      </c>
      <c r="AI24" s="4">
        <v>5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4</v>
      </c>
      <c r="AU24" s="4">
        <v>0</v>
      </c>
      <c r="AV24" s="4">
        <v>0</v>
      </c>
      <c r="AW24" s="4">
        <v>0</v>
      </c>
      <c r="AX24" s="4">
        <v>83</v>
      </c>
      <c r="AY24" s="4">
        <v>359</v>
      </c>
      <c r="AZ24" s="4">
        <v>0</v>
      </c>
      <c r="BA24" s="4">
        <v>0</v>
      </c>
      <c r="BB24" s="4">
        <v>14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2</v>
      </c>
      <c r="BL24" s="4">
        <v>6</v>
      </c>
      <c r="BM24" s="4">
        <v>0</v>
      </c>
      <c r="BN24" s="4">
        <v>4</v>
      </c>
      <c r="BO24" s="4">
        <v>1</v>
      </c>
      <c r="BP24" s="4">
        <v>118</v>
      </c>
      <c r="BQ24" s="4">
        <v>0</v>
      </c>
      <c r="BR24" s="4">
        <v>0</v>
      </c>
      <c r="BS24" s="4">
        <v>0</v>
      </c>
      <c r="BT24" s="4">
        <v>0</v>
      </c>
      <c r="BU24" s="4">
        <v>10</v>
      </c>
      <c r="BV24" s="4">
        <v>0</v>
      </c>
      <c r="BW24" s="4">
        <v>2</v>
      </c>
      <c r="BX24" s="4">
        <v>2092</v>
      </c>
      <c r="BY24" s="4">
        <v>0</v>
      </c>
      <c r="BZ24" s="8">
        <f>SUM(B24:BY24)</f>
        <v>0</v>
      </c>
    </row>
    <row r="25" spans="1:78" ht="12.75">
      <c r="A25" t="s">
        <v>100</v>
      </c>
      <c r="B25" s="4">
        <v>0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1526</v>
      </c>
      <c r="N25" s="4">
        <v>0</v>
      </c>
      <c r="O25" s="4">
        <v>59</v>
      </c>
      <c r="P25" s="4">
        <v>12</v>
      </c>
      <c r="Q25" s="4">
        <v>0</v>
      </c>
      <c r="R25" s="4">
        <v>0</v>
      </c>
      <c r="S25" s="4">
        <v>51</v>
      </c>
      <c r="T25" s="4">
        <v>0</v>
      </c>
      <c r="U25" s="4">
        <v>0</v>
      </c>
      <c r="V25" s="4">
        <v>1</v>
      </c>
      <c r="W25" s="4">
        <v>0</v>
      </c>
      <c r="X25" s="4">
        <v>0</v>
      </c>
      <c r="Y25" s="4">
        <v>1</v>
      </c>
      <c r="Z25" s="4">
        <v>0</v>
      </c>
      <c r="AA25" s="4">
        <v>368</v>
      </c>
      <c r="AB25" s="4">
        <v>0</v>
      </c>
      <c r="AC25" s="4">
        <v>0</v>
      </c>
      <c r="AD25" s="4">
        <v>0</v>
      </c>
      <c r="AE25" s="4">
        <v>1</v>
      </c>
      <c r="AF25" s="4">
        <v>315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41</v>
      </c>
      <c r="AQ25" s="4">
        <v>0</v>
      </c>
      <c r="AR25" s="4">
        <v>5</v>
      </c>
      <c r="AS25" s="4">
        <v>6</v>
      </c>
      <c r="AT25" s="4">
        <v>0</v>
      </c>
      <c r="AU25" s="4">
        <v>0</v>
      </c>
      <c r="AV25" s="4">
        <v>0</v>
      </c>
      <c r="AW25" s="4">
        <v>0</v>
      </c>
      <c r="AX25" s="4">
        <v>33</v>
      </c>
      <c r="AY25" s="4">
        <v>16379</v>
      </c>
      <c r="AZ25" s="4">
        <v>0</v>
      </c>
      <c r="BA25" s="4">
        <v>1</v>
      </c>
      <c r="BB25" s="4">
        <v>0</v>
      </c>
      <c r="BC25" s="4">
        <v>189</v>
      </c>
      <c r="BD25" s="4">
        <v>500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80</v>
      </c>
      <c r="BM25" s="4">
        <v>0</v>
      </c>
      <c r="BN25" s="4">
        <v>322</v>
      </c>
      <c r="BO25" s="4">
        <v>0</v>
      </c>
      <c r="BP25" s="4">
        <v>0</v>
      </c>
      <c r="BQ25" s="4">
        <v>6</v>
      </c>
      <c r="BR25" s="4">
        <v>1</v>
      </c>
      <c r="BS25" s="4">
        <v>151</v>
      </c>
      <c r="BT25" s="4">
        <v>0</v>
      </c>
      <c r="BU25" s="4">
        <v>0</v>
      </c>
      <c r="BV25" s="4">
        <v>0</v>
      </c>
      <c r="BW25" s="4">
        <v>0</v>
      </c>
      <c r="BX25" s="4">
        <v>480</v>
      </c>
      <c r="BY25" s="4">
        <v>0</v>
      </c>
      <c r="BZ25" s="8">
        <f>SUM(B25:BY25)</f>
        <v>0</v>
      </c>
    </row>
    <row r="26" spans="1:78" ht="12.75">
      <c r="A26" t="s">
        <v>101</v>
      </c>
      <c r="B26" s="4">
        <v>0</v>
      </c>
      <c r="C26" s="4">
        <v>0</v>
      </c>
      <c r="D26" s="4">
        <v>25</v>
      </c>
      <c r="E26" s="4">
        <v>25</v>
      </c>
      <c r="F26" s="4">
        <v>62</v>
      </c>
      <c r="G26" s="4">
        <v>0</v>
      </c>
      <c r="H26" s="4">
        <v>0</v>
      </c>
      <c r="I26" s="4">
        <v>1</v>
      </c>
      <c r="J26" s="4">
        <v>0</v>
      </c>
      <c r="K26" s="4">
        <v>0</v>
      </c>
      <c r="L26" s="4">
        <v>4</v>
      </c>
      <c r="M26" s="4">
        <v>9217</v>
      </c>
      <c r="N26" s="4">
        <v>1</v>
      </c>
      <c r="O26" s="4">
        <v>10</v>
      </c>
      <c r="P26" s="4">
        <v>18</v>
      </c>
      <c r="Q26" s="4">
        <v>10</v>
      </c>
      <c r="R26" s="4">
        <v>0</v>
      </c>
      <c r="S26" s="4">
        <v>0</v>
      </c>
      <c r="T26" s="4">
        <v>0</v>
      </c>
      <c r="U26" s="4">
        <v>8</v>
      </c>
      <c r="V26" s="4">
        <v>2</v>
      </c>
      <c r="W26" s="4">
        <v>0</v>
      </c>
      <c r="X26" s="4">
        <v>289</v>
      </c>
      <c r="Y26" s="4">
        <v>158</v>
      </c>
      <c r="Z26" s="4">
        <v>0</v>
      </c>
      <c r="AA26" s="4">
        <v>11344</v>
      </c>
      <c r="AB26" s="4">
        <v>0</v>
      </c>
      <c r="AC26" s="4">
        <v>0</v>
      </c>
      <c r="AD26" s="4">
        <v>0</v>
      </c>
      <c r="AE26" s="4">
        <v>1</v>
      </c>
      <c r="AF26" s="4">
        <v>897</v>
      </c>
      <c r="AG26" s="4">
        <v>0</v>
      </c>
      <c r="AH26" s="4">
        <v>0</v>
      </c>
      <c r="AI26" s="4">
        <v>1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17</v>
      </c>
      <c r="AQ26" s="4">
        <v>0</v>
      </c>
      <c r="AR26" s="4">
        <v>0</v>
      </c>
      <c r="AS26" s="4">
        <v>0</v>
      </c>
      <c r="AT26" s="4">
        <v>14</v>
      </c>
      <c r="AU26" s="4">
        <v>0</v>
      </c>
      <c r="AV26" s="4">
        <v>1</v>
      </c>
      <c r="AW26" s="4">
        <v>0</v>
      </c>
      <c r="AX26" s="4">
        <v>78</v>
      </c>
      <c r="AY26" s="4">
        <v>13904</v>
      </c>
      <c r="AZ26" s="4">
        <v>0</v>
      </c>
      <c r="BA26" s="4">
        <v>0</v>
      </c>
      <c r="BB26" s="4">
        <v>0</v>
      </c>
      <c r="BC26" s="4">
        <v>0</v>
      </c>
      <c r="BD26" s="4">
        <v>2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22</v>
      </c>
      <c r="BL26" s="4">
        <v>9</v>
      </c>
      <c r="BM26" s="4">
        <v>0</v>
      </c>
      <c r="BN26" s="4">
        <v>32</v>
      </c>
      <c r="BO26" s="4">
        <v>0</v>
      </c>
      <c r="BP26" s="4">
        <v>233</v>
      </c>
      <c r="BQ26" s="4">
        <v>20</v>
      </c>
      <c r="BR26" s="4">
        <v>49</v>
      </c>
      <c r="BS26" s="4">
        <v>34</v>
      </c>
      <c r="BT26" s="4">
        <v>25</v>
      </c>
      <c r="BU26" s="4">
        <v>40</v>
      </c>
      <c r="BV26" s="4">
        <v>22</v>
      </c>
      <c r="BW26" s="4">
        <v>1</v>
      </c>
      <c r="BX26" s="4">
        <v>783</v>
      </c>
      <c r="BY26" s="4">
        <v>0</v>
      </c>
      <c r="BZ26" s="8">
        <f>SUM(B26:BY26)</f>
        <v>0</v>
      </c>
    </row>
    <row r="27" spans="1:78" ht="12.75">
      <c r="A27" t="s">
        <v>102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12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1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1</v>
      </c>
      <c r="BY27" s="4">
        <v>0</v>
      </c>
      <c r="BZ27" s="8">
        <f>SUM(B27:BY27)</f>
        <v>0</v>
      </c>
    </row>
    <row r="28" spans="1:78" ht="12.75">
      <c r="A28" t="s">
        <v>103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7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1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12</v>
      </c>
      <c r="AW28" s="4">
        <v>0</v>
      </c>
      <c r="AX28" s="4">
        <v>0</v>
      </c>
      <c r="AY28" s="4">
        <v>12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2</v>
      </c>
      <c r="BL28" s="4">
        <v>589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275</v>
      </c>
      <c r="BY28" s="4">
        <v>0</v>
      </c>
      <c r="BZ28" s="8">
        <f>SUM(B28:BY28)</f>
        <v>0</v>
      </c>
    </row>
    <row r="29" spans="1:78" ht="12.75">
      <c r="A29" s="6" t="s">
        <v>104</v>
      </c>
      <c r="B29" s="5">
        <f>SUM(B3:B28)</f>
        <v>0</v>
      </c>
      <c r="C29" s="5">
        <f>SUM(C3:C28)</f>
        <v>0</v>
      </c>
      <c r="D29" s="5">
        <f>SUM(D3:D28)</f>
        <v>0</v>
      </c>
      <c r="E29" s="5">
        <f>SUM(E3:E28)</f>
        <v>0</v>
      </c>
      <c r="F29" s="5">
        <f>SUM(F3:F28)</f>
        <v>0</v>
      </c>
      <c r="G29" s="5">
        <f>SUM(G3:G28)</f>
        <v>0</v>
      </c>
      <c r="H29" s="5">
        <f>SUM(H3:H28)</f>
        <v>0</v>
      </c>
      <c r="I29" s="5">
        <f>SUM(I3:I28)</f>
        <v>0</v>
      </c>
      <c r="J29" s="5">
        <f>SUM(J3:J28)</f>
        <v>0</v>
      </c>
      <c r="K29" s="5">
        <f>SUM(K3:K28)</f>
        <v>0</v>
      </c>
      <c r="L29" s="5">
        <f>SUM(L3:L28)</f>
        <v>0</v>
      </c>
      <c r="M29" s="5">
        <f>SUM(M3:M28)</f>
        <v>0</v>
      </c>
      <c r="N29" s="5">
        <f>SUM(N3:N28)</f>
        <v>0</v>
      </c>
      <c r="O29" s="5">
        <f>SUM(O3:O28)</f>
        <v>0</v>
      </c>
      <c r="P29" s="5">
        <f>SUM(P3:P28)</f>
        <v>0</v>
      </c>
      <c r="Q29" s="5">
        <f>SUM(Q3:Q28)</f>
        <v>0</v>
      </c>
      <c r="R29" s="5">
        <f>SUM(R3:R28)</f>
        <v>0</v>
      </c>
      <c r="S29" s="5">
        <f>SUM(S3:S28)</f>
        <v>0</v>
      </c>
      <c r="T29" s="5">
        <f>SUM(T3:T28)</f>
        <v>0</v>
      </c>
      <c r="U29" s="5">
        <f>SUM(U3:U28)</f>
        <v>0</v>
      </c>
      <c r="V29" s="5">
        <f>SUM(V3:V28)</f>
        <v>0</v>
      </c>
      <c r="W29" s="5">
        <f>SUM(W3:W28)</f>
        <v>0</v>
      </c>
      <c r="X29" s="5">
        <f>SUM(X3:X28)</f>
        <v>0</v>
      </c>
      <c r="Y29" s="5">
        <f>SUM(Y3:Y28)</f>
        <v>0</v>
      </c>
      <c r="Z29" s="5">
        <f>SUM(Z3:Z28)</f>
        <v>0</v>
      </c>
      <c r="AA29" s="5">
        <f>SUM(AA3:AA28)</f>
        <v>0</v>
      </c>
      <c r="AB29" s="5">
        <f>SUM(AB3:AB28)</f>
        <v>0</v>
      </c>
      <c r="AC29" s="5">
        <f>SUM(AC3:AC28)</f>
        <v>0</v>
      </c>
      <c r="AD29" s="5">
        <f>SUM(AD3:AD28)</f>
        <v>0</v>
      </c>
      <c r="AE29" s="5">
        <f>SUM(AE3:AE28)</f>
        <v>0</v>
      </c>
      <c r="AF29" s="5">
        <f>SUM(AF3:AF28)</f>
        <v>0</v>
      </c>
      <c r="AG29" s="5">
        <f>SUM(AG3:AG28)</f>
        <v>0</v>
      </c>
      <c r="AH29" s="5">
        <f>SUM(AH3:AH28)</f>
        <v>0</v>
      </c>
      <c r="AI29" s="5">
        <f>SUM(AI3:AI28)</f>
        <v>0</v>
      </c>
      <c r="AJ29" s="5">
        <f>SUM(AJ3:AJ28)</f>
        <v>0</v>
      </c>
      <c r="AK29" s="5">
        <f>SUM(AK3:AK28)</f>
        <v>0</v>
      </c>
      <c r="AL29" s="5">
        <f>SUM(AL3:AL28)</f>
        <v>0</v>
      </c>
      <c r="AM29" s="5">
        <f>SUM(AM3:AM28)</f>
        <v>0</v>
      </c>
      <c r="AN29" s="5">
        <f>SUM(AN3:AN28)</f>
        <v>0</v>
      </c>
      <c r="AO29" s="5">
        <f>SUM(AO3:AO28)</f>
        <v>0</v>
      </c>
      <c r="AP29" s="5">
        <f>SUM(AP3:AP28)</f>
        <v>0</v>
      </c>
      <c r="AQ29" s="5">
        <f>SUM(AQ3:AQ28)</f>
        <v>0</v>
      </c>
      <c r="AR29" s="5">
        <f>SUM(AR3:AR28)</f>
        <v>0</v>
      </c>
      <c r="AS29" s="5">
        <f>SUM(AS3:AS28)</f>
        <v>0</v>
      </c>
      <c r="AT29" s="5">
        <f>SUM(AT3:AT28)</f>
        <v>0</v>
      </c>
      <c r="AU29" s="5">
        <f>SUM(AU3:AU28)</f>
        <v>0</v>
      </c>
      <c r="AV29" s="5">
        <f>SUM(AV3:AV28)</f>
        <v>0</v>
      </c>
      <c r="AW29" s="5">
        <f>SUM(AW3:AW28)</f>
        <v>0</v>
      </c>
      <c r="AX29" s="5">
        <f>SUM(AX3:AX28)</f>
        <v>0</v>
      </c>
      <c r="AY29" s="5">
        <f>SUM(AY3:AY28)</f>
        <v>0</v>
      </c>
      <c r="AZ29" s="5">
        <f>SUM(AZ3:AZ28)</f>
        <v>0</v>
      </c>
      <c r="BA29" s="5">
        <f>SUM(BA3:BA28)</f>
        <v>0</v>
      </c>
      <c r="BB29" s="5">
        <f>SUM(BB3:BB28)</f>
        <v>0</v>
      </c>
      <c r="BC29" s="5">
        <f>SUM(BC3:BC28)</f>
        <v>0</v>
      </c>
      <c r="BD29" s="5">
        <f>SUM(BD3:BD28)</f>
        <v>0</v>
      </c>
      <c r="BE29" s="5">
        <f>SUM(BE3:BE28)</f>
        <v>0</v>
      </c>
      <c r="BF29" s="5">
        <f>SUM(BF3:BF28)</f>
        <v>0</v>
      </c>
      <c r="BG29" s="5">
        <f>SUM(BG3:BG28)</f>
        <v>0</v>
      </c>
      <c r="BH29" s="5">
        <f>SUM(BH3:BH28)</f>
        <v>0</v>
      </c>
      <c r="BI29" s="5">
        <f>SUM(BI3:BI28)</f>
        <v>0</v>
      </c>
      <c r="BJ29" s="5">
        <f>SUM(BJ3:BJ28)</f>
        <v>0</v>
      </c>
      <c r="BK29" s="5">
        <f>SUM(BK3:BK28)</f>
        <v>0</v>
      </c>
      <c r="BL29" s="5">
        <f>SUM(BL3:BL28)</f>
        <v>0</v>
      </c>
      <c r="BM29" s="5">
        <f>SUM(BM3:BM28)</f>
        <v>0</v>
      </c>
      <c r="BN29" s="5">
        <f>SUM(BN3:BN28)</f>
        <v>0</v>
      </c>
      <c r="BO29" s="5">
        <f>SUM(BO3:BO28)</f>
        <v>0</v>
      </c>
      <c r="BP29" s="5">
        <f>SUM(BP3:BP28)</f>
        <v>0</v>
      </c>
      <c r="BQ29" s="5">
        <f>SUM(BQ3:BQ28)</f>
        <v>0</v>
      </c>
      <c r="BR29" s="5">
        <f>SUM(BR3:BR28)</f>
        <v>0</v>
      </c>
      <c r="BS29" s="5">
        <f>SUM(BS3:BS28)</f>
        <v>0</v>
      </c>
      <c r="BT29" s="5">
        <f>SUM(BT3:BT28)</f>
        <v>0</v>
      </c>
      <c r="BU29" s="5">
        <f>SUM(BU3:BU28)</f>
        <v>0</v>
      </c>
      <c r="BV29" s="5">
        <f>SUM(BV3:BV28)</f>
        <v>0</v>
      </c>
      <c r="BW29" s="5">
        <f>SUM(BW3:BW28)</f>
        <v>0</v>
      </c>
      <c r="BX29" s="5">
        <f>SUM(BX3:BX28)</f>
        <v>0</v>
      </c>
      <c r="BY29" s="5">
        <f>SUM(BY3:BY28)</f>
        <v>0</v>
      </c>
      <c r="BZ29" s="5">
        <f>SUM(B29:BY29)</f>
        <v>0</v>
      </c>
    </row>
  </sheetData>
  <dataValidations count="76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sqref="D2">
      <formula1>0</formula1>
    </dataValidation>
    <dataValidation type="textLength" operator="greaterThan" allowBlank="1" showInputMessage="1" showErrorMessage="1" prompt="Anthropology" sqref="E2">
      <formula1>0</formula1>
    </dataValidation>
    <dataValidation type="textLength" operator="greaterThan" allowBlank="1" showInputMessage="1" showErrorMessage="1" prompt="Bioscience &amp; Natural Resources" sqref="F2">
      <formula1>0</formula1>
    </dataValidation>
    <dataValidation type="textLength" operator="greaterThan" allowBlank="1" showInputMessage="1" showErrorMessage="1" prompt="Business &amp; Economics" sqref="G2">
      <formula1>0</formula1>
    </dataValidation>
    <dataValidation type="textLength" operator="greaterThan" allowBlank="1" showInputMessage="1" showErrorMessage="1" prompt="Environmental Design Archives" sqref="H2">
      <formula1>0</formula1>
    </dataValidation>
    <dataValidation type="textLength" operator="greaterThan" allowBlank="1" showInputMessage="1" showErrorMessage="1" prompt="Chemistry" sqref="I2">
      <formula1>0</formula1>
    </dataValidation>
    <dataValidation type="textLength" operator="greaterThan" allowBlank="1" showInputMessage="1" showErrorMessage="1" prompt="Data Lab" sqref="J2">
      <formula1>0</formula1>
    </dataValidation>
    <dataValidation type="textLength" operator="greaterThan" allowBlank="1" showInputMessage="1" showErrorMessage="1" prompt="Newspapers &amp; Microforms" sqref="K2">
      <formula1>0</formula1>
    </dataValidation>
    <dataValidation type="textLength" operator="greaterThan" allowBlank="1" showInputMessage="1" showErrorMessage="1" prompt="Doe Reference" sqref="L2">
      <formula1>0</formula1>
    </dataValidation>
    <dataValidation type="textLength" operator="greaterThan" allowBlank="1" showInputMessage="1" showErrorMessage="1" prompt="East Asian" sqref="M2">
      <formula1>0</formula1>
    </dataValidation>
    <dataValidation type="textLength" operator="greaterThan" allowBlank="1" showInputMessage="1" showErrorMessage="1" prompt="Education-Psychology" sqref="N2">
      <formula1>0</formula1>
    </dataValidation>
    <dataValidation type="textLength" operator="greaterThan" allowBlank="1" showInputMessage="1" showErrorMessage="1" prompt="Engineering (CLOSED)" sqref="O2">
      <formula1>0</formula1>
    </dataValidation>
    <dataValidation type="textLength" operator="greaterThan" allowBlank="1" showInputMessage="1" showErrorMessage="1" prompt="Earth Science/Map Collection" sqref="P2">
      <formula1>0</formula1>
    </dataValidation>
    <dataValidation type="textLength" operator="greaterThan" allowBlank="1" showInputMessage="1" showErrorMessage="1" prompt="Environmental Design" sqref="Q2">
      <formula1>0</formula1>
    </dataValidation>
    <dataValidation type="textLength" operator="greaterThan" allowBlank="1" showInputMessage="1" showErrorMessage="1" prompt="Graduate Services" sqref="R2">
      <formula1>0</formula1>
    </dataValidation>
    <dataValidation type="textLength" operator="greaterThan" allowBlank="1" showInputMessage="1" showErrorMessage="1" prompt="Institute of Governmental Studies" sqref="S2">
      <formula1>0</formula1>
    </dataValidation>
    <dataValidation type="textLength" operator="greaterThan" allowBlank="1" showInputMessage="1" showErrorMessage="1" prompt="Institute for Research on Labor and Employment" sqref="T2">
      <formula1>0</formula1>
    </dataValidation>
    <dataValidation type="textLength" operator="greaterThan" allowBlank="1" showInputMessage="1" showErrorMessage="1" prompt="Institute of Transportation Studies" sqref="U2">
      <formula1>0</formula1>
    </dataValidation>
    <dataValidation type="textLength" operator="greaterThan" allowBlank="1" showInputMessage="1" showErrorMessage="1" sqref="V2">
      <formula1>0</formula1>
    </dataValidation>
    <dataValidation type="textLength" operator="greaterThan" allowBlank="1" showInputMessage="1" showErrorMessage="1" prompt="Language Lab" sqref="W2">
      <formula1>0</formula1>
    </dataValidation>
    <dataValidation type="textLength" operator="greaterThan" allowBlank="1" showInputMessage="1" showErrorMessage="1" sqref="X2">
      <formula1>0</formula1>
    </dataValidation>
    <dataValidation type="textLength" operator="greaterThan" allowBlank="1" showInputMessage="1" showErrorMessage="1" prompt="Main (Gardner) Stacks" sqref="Y2">
      <formula1>0</formula1>
    </dataValidation>
    <dataValidation type="textLength" operator="greaterThan" allowBlank="1" showInputMessage="1" showErrorMessage="1" sqref="Z2">
      <formula1>0</formula1>
    </dataValidation>
    <dataValidation type="textLength" operator="greaterThan" allowBlank="1" showInputMessage="1" showErrorMessage="1" prompt="Media Resources Center" sqref="AA2">
      <formula1>0</formula1>
    </dataValidation>
    <dataValidation type="textLength" operator="greaterThan" allowBlank="1" showInputMessage="1" showErrorMessage="1" prompt="Moffitt" sqref="AB2">
      <formula1>0</formula1>
    </dataValidation>
    <dataValidation type="textLength" operator="greaterThan" allowBlank="1" showInputMessage="1" showErrorMessage="1" prompt="Master Negatives" sqref="AC2">
      <formula1>0</formula1>
    </dataValidation>
    <dataValidation type="textLength" operator="greaterThan" allowBlank="1" showInputMessage="1" showErrorMessage="1" prompt="Morrison" sqref="AD2">
      <formula1>0</formula1>
    </dataValidation>
    <dataValidation type="textLength" operator="greaterThan" allowBlank="1" showInputMessage="1" showErrorMessage="1" prompt="Mathematics/Statistics" sqref="AE2">
      <formula1>0</formula1>
    </dataValidation>
    <dataValidation type="textLength" operator="greaterThan" allowBlank="1" showInputMessage="1" showErrorMessage="1" prompt="Music" sqref="AF2">
      <formula1>0</formula1>
    </dataValidation>
    <dataValidation type="textLength" operator="greaterThan" allowBlank="1" showInputMessage="1" showErrorMessage="1" sqref="AG2">
      <formula1>0</formula1>
    </dataValidation>
    <dataValidation type="textLength" operator="greaterThan" allowBlank="1" showInputMessage="1" showErrorMessage="1" prompt="Art History/Classics (NRLF)" sqref="AH2">
      <formula1>0</formula1>
    </dataValidation>
    <dataValidation type="textLength" operator="greaterThan" allowBlank="1" showInputMessage="1" showErrorMessage="1" prompt="Anthropology (NRLF)" sqref="AI2">
      <formula1>0</formula1>
    </dataValidation>
    <dataValidation type="textLength" operator="greaterThan" allowBlank="1" showInputMessage="1" showErrorMessage="1" prompt="Architecture Visual Resources (NRLF)" sqref="AJ2">
      <formula1>0</formula1>
    </dataValidation>
    <dataValidation type="textLength" operator="greaterThan" allowBlank="1" showInputMessage="1" showErrorMessage="1" prompt="Bioscience &amp; Natural Resources (NRLF)" sqref="AK2">
      <formula1>0</formula1>
    </dataValidation>
    <dataValidation type="textLength" operator="greaterThan" allowBlank="1" showInputMessage="1" showErrorMessage="1" prompt="Business &amp; Economics (NRLF)" sqref="AL2">
      <formula1>0</formula1>
    </dataValidation>
    <dataValidation type="textLength" operator="greaterThan" allowBlank="1" showInputMessage="1" showErrorMessage="1" prompt="Environmental Design Archives (NRLF)" sqref="AM2">
      <formula1>0</formula1>
    </dataValidation>
    <dataValidation type="textLength" operator="greaterThan" allowBlank="1" showInputMessage="1" showErrorMessage="1" prompt="Chemistry (NRLF)" sqref="AN2">
      <formula1>0</formula1>
    </dataValidation>
    <dataValidation type="textLength" operator="greaterThan" allowBlank="1" showInputMessage="1" showErrorMessage="1" prompt="Newspapers &amp; Microforms (NRLF)" sqref="AO2">
      <formula1>0</formula1>
    </dataValidation>
    <dataValidation type="textLength" operator="greaterThan" allowBlank="1" showInputMessage="1" showErrorMessage="1" prompt="East Asian (NRLF)" sqref="AP2">
      <formula1>0</formula1>
    </dataValidation>
    <dataValidation type="textLength" operator="greaterThan" allowBlank="1" showInputMessage="1" showErrorMessage="1" prompt="Education-Psychology (NRLF)" sqref="AQ2">
      <formula1>0</formula1>
    </dataValidation>
    <dataValidation type="textLength" operator="greaterThan" allowBlank="1" showInputMessage="1" showErrorMessage="1" prompt="Engineering (NRLF)" sqref="AR2">
      <formula1>0</formula1>
    </dataValidation>
    <dataValidation type="textLength" operator="greaterThan" allowBlank="1" showInputMessage="1" showErrorMessage="1" prompt="Earth Science/Map Collection (NRLF)" sqref="AS2">
      <formula1>0</formula1>
    </dataValidation>
    <dataValidation type="textLength" operator="greaterThan" allowBlank="1" showInputMessage="1" showErrorMessage="1" prompt="Environmental Design (NRLF)" sqref="AT2">
      <formula1>0</formula1>
    </dataValidation>
    <dataValidation type="textLength" operator="greaterThan" allowBlank="1" showInputMessage="1" showErrorMessage="1" prompt="Institute of Governmental Studies (NRLF)" sqref="AU2">
      <formula1>0</formula1>
    </dataValidation>
    <dataValidation type="textLength" operator="greaterThan" allowBlank="1" showInputMessage="1" showErrorMessage="1" prompt="Institute of Transportation Studies (NRLF)" sqref="AV2">
      <formula1>0</formula1>
    </dataValidation>
    <dataValidation type="textLength" operator="greaterThan" allowBlank="1" showInputMessage="1" showErrorMessage="1" prompt="Law (NRLF)" sqref="AW2">
      <formula1>0</formula1>
    </dataValidation>
    <dataValidation type="textLength" operator="greaterThan" allowBlank="1" showInputMessage="1" showErrorMessage="1" prompt="Main (Gardner) Stacks (NRLF)" sqref="AX2">
      <formula1>0</formula1>
    </dataValidation>
    <dataValidation type="textLength" operator="greaterThan" allowBlank="1" showInputMessage="1" showErrorMessage="1" prompt="Media Resources Center (NRLF)" sqref="AY2">
      <formula1>0</formula1>
    </dataValidation>
    <dataValidation type="textLength" operator="greaterThan" allowBlank="1" showInputMessage="1" showErrorMessage="1" prompt="Master Negatives (NRLF)" sqref="AZ2">
      <formula1>0</formula1>
    </dataValidation>
    <dataValidation type="textLength" operator="greaterThan" allowBlank="1" showInputMessage="1" showErrorMessage="1" prompt="Mathematics/Statistics (NRLF)" sqref="BA2">
      <formula1>0</formula1>
    </dataValidation>
    <dataValidation type="textLength" operator="greaterThan" allowBlank="1" showInputMessage="1" showErrorMessage="1" prompt="Music (NRLF)" sqref="BB2">
      <formula1>0</formula1>
    </dataValidation>
    <dataValidation type="textLength" operator="greaterThan" allowBlank="1" showInputMessage="1" showErrorMessage="1" prompt="Optometry/Health Sciences (NRLF)" sqref="BC2">
      <formula1>0</formula1>
    </dataValidation>
    <dataValidation type="textLength" operator="greaterThan" allowBlank="1" showInputMessage="1" showErrorMessage="1" prompt="Physics-Astronomy (NRLF)" sqref="BD2">
      <formula1>0</formula1>
    </dataValidation>
    <dataValidation type="textLength" operator="greaterThan" allowBlank="1" showInputMessage="1" showErrorMessage="1" prompt="Public Health (NRLF)" sqref="BE2">
      <formula1>0</formula1>
    </dataValidation>
    <dataValidation type="textLength" operator="greaterThan" allowBlank="1" showInputMessage="1" showErrorMessage="1" prompt="Asian American Studies (NRLF)" sqref="BF2">
      <formula1>0</formula1>
    </dataValidation>
    <dataValidation type="textLength" operator="greaterThan" allowBlank="1" showInputMessage="1" showErrorMessage="1" prompt="Chicano Studies (NRLF)" sqref="BG2">
      <formula1>0</formula1>
    </dataValidation>
    <dataValidation type="textLength" operator="greaterThan" allowBlank="1" showInputMessage="1" showErrorMessage="1" prompt="Comparative Ethnic Studies (NRLF)" sqref="BH2">
      <formula1>0</formula1>
    </dataValidation>
    <dataValidation type="textLength" operator="greaterThan" allowBlank="1" showInputMessage="1" showErrorMessage="1" prompt="Native American Studies (NRLF)" sqref="BI2">
      <formula1>0</formula1>
    </dataValidation>
    <dataValidation type="textLength" operator="greaterThan" allowBlank="1" showInputMessage="1" showErrorMessage="1" prompt="NRLF (UCB)" sqref="BJ2">
      <formula1>0</formula1>
    </dataValidation>
    <dataValidation type="textLength" operator="greaterThan" allowBlank="1" showInputMessage="1" showErrorMessage="1" prompt="South/Southeast Asia (NRLF)" sqref="BK2">
      <formula1>0</formula1>
    </dataValidation>
    <dataValidation type="textLength" operator="greaterThan" allowBlank="1" showInputMessage="1" showErrorMessage="1" prompt="Bancroft (NRLF)" sqref="BL2">
      <formula1>0</formula1>
    </dataValidation>
    <dataValidation type="textLength" operator="greaterThan" allowBlank="1" showInputMessage="1" showErrorMessage="1" prompt="Preservation (NRLF)" sqref="BM2">
      <formula1>0</formula1>
    </dataValidation>
    <dataValidation type="textLength" operator="greaterThan" allowBlank="1" showInputMessage="1" showErrorMessage="1" prompt="Optometry/Health Sciences" sqref="BN2">
      <formula1>0</formula1>
    </dataValidation>
    <dataValidation type="textLength" operator="greaterThan" allowBlank="1" showInputMessage="1" showErrorMessage="1" sqref="BO2">
      <formula1>0</formula1>
    </dataValidation>
    <dataValidation type="textLength" operator="greaterThan" allowBlank="1" showInputMessage="1" showErrorMessage="1" prompt="Physics-Astronomy" sqref="BP2">
      <formula1>0</formula1>
    </dataValidation>
    <dataValidation type="textLength" operator="greaterThan" allowBlank="1" showInputMessage="1" showErrorMessage="1" prompt="Public Health" sqref="BQ2">
      <formula1>0</formula1>
    </dataValidation>
    <dataValidation type="textLength" operator="greaterThan" allowBlank="1" showInputMessage="1" showErrorMessage="1" prompt="Asian American Studies" sqref="BR2">
      <formula1>0</formula1>
    </dataValidation>
    <dataValidation type="textLength" operator="greaterThan" allowBlank="1" showInputMessage="1" showErrorMessage="1" prompt="Chicano Studies" sqref="BS2">
      <formula1>0</formula1>
    </dataValidation>
    <dataValidation type="textLength" operator="greaterThan" allowBlank="1" showInputMessage="1" showErrorMessage="1" prompt="Comparative Ethnic Studies" sqref="BT2">
      <formula1>0</formula1>
    </dataValidation>
    <dataValidation type="textLength" operator="greaterThan" allowBlank="1" showInputMessage="1" showErrorMessage="1" prompt="Native American Studies" sqref="BU2">
      <formula1>0</formula1>
    </dataValidation>
    <dataValidation type="textLength" operator="greaterThan" allowBlank="1" showInputMessage="1" showErrorMessage="1" prompt="Social Welfare" sqref="BV2">
      <formula1>0</formula1>
    </dataValidation>
    <dataValidation type="textLength" operator="greaterThan" allowBlank="1" showInputMessage="1" showErrorMessage="1" prompt="South/Southeast Asia" sqref="BW2">
      <formula1>0</formula1>
    </dataValidation>
    <dataValidation type="textLength" operator="greaterThan" allowBlank="1" showInputMessage="1" showErrorMessage="1" prompt="Bancroft" sqref="BX2">
      <formula1>0</formula1>
    </dataValidation>
    <dataValidation type="textLength" operator="greaterThan" allowBlank="1" showInputMessage="1" showErrorMessage="1" sqref="BY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