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<sst xmlns="http://schemas.openxmlformats.org/spreadsheetml/2006/main" count="57" uniqueCount="56">
  <si>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FY_16/17__circ_rollup</t>
  </si>
  <si>
    <t>Library</t>
  </si>
  <si>
    <t>ah</t>
  </si>
  <si>
    <t>an</t>
  </si>
  <si>
    <t>bi</t>
  </si>
  <si>
    <t>bu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</si>
  <si>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</si>
  <si>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</si>
  <si>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</si>
  <si>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</si>
  <si>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</si>
  <si>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</si>
  <si>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</si>
  <si>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</si>
  <si>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</si>
  <si>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</si>
  <si>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</si>
  <si>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it</t>
  </si>
  <si>
    <t>lb</t>
  </si>
  <si>
    <t>ma</t>
  </si>
  <si>
    <t>mc</t>
  </si>
  <si>
    <t>mf</t>
  </si>
  <si>
    <t>mo</t>
  </si>
  <si>
    <t>mt</t>
  </si>
  <si>
    <t>mu</t>
  </si>
  <si>
    <t>nbah</t>
  </si>
  <si>
    <t>nbbi</t>
  </si>
  <si>
    <t>nbce</t>
  </si>
  <si>
    <t>nbch</t>
  </si>
  <si>
    <t>nbdn</t>
  </si>
  <si>
    <t>nbea</t>
  </si>
  <si>
    <t>nbma</t>
  </si>
  <si>
    <t>nbmc</t>
  </si>
  <si>
    <t>nbmn</t>
  </si>
  <si>
    <t>nbmu</t>
  </si>
  <si>
    <t>nbph</t>
  </si>
  <si>
    <t>nbqa</t>
  </si>
  <si>
    <t>nbqc</t>
  </si>
  <si>
    <t>nbqe</t>
  </si>
  <si>
    <t>nbqn</t>
  </si>
  <si>
    <t>nbtb</t>
  </si>
  <si>
    <t>oh</t>
  </si>
  <si>
    <t>ph</t>
  </si>
  <si>
    <t>pu</t>
  </si>
  <si>
    <t>qa</t>
  </si>
  <si>
    <t>qc</t>
  </si>
  <si>
    <t>qe</t>
  </si>
  <si>
    <t>qn</t>
  </si>
  <si>
    <t>so</t>
  </si>
  <si>
    <t>tb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</si>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</sst>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49" width="9.7109375" style="0" customWidth="1"/>
    <col min="50" max="50" width="11.7109375" style="0" customWidth="1"/>
  </cols>
  <sheetData>
    <row r="1" ht="25.5" customHeight="1">
      <c r="A1" s="2" t="s">
        <v>0</v>
      </c>
    </row>
    <row r="2" spans="1:5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6" t="s">
        <v>55</v>
      </c>
    </row>
    <row r="3" spans="1:50" ht="12.75">
      <c r="A3" t="s">
        <v>50</v>
      </c>
      <c r="B3" s="3">
        <v>5</v>
      </c>
      <c r="C3" s="3">
        <v>1636</v>
      </c>
      <c r="D3" s="3">
        <v>2051</v>
      </c>
      <c r="E3" s="3">
        <v>0</v>
      </c>
      <c r="F3" s="3">
        <v>467</v>
      </c>
      <c r="G3" s="3">
        <v>0</v>
      </c>
      <c r="H3" s="3">
        <v>0</v>
      </c>
      <c r="I3" s="3">
        <v>0</v>
      </c>
      <c r="J3" s="3">
        <v>2210</v>
      </c>
      <c r="K3" s="3">
        <v>53</v>
      </c>
      <c r="L3" s="3">
        <v>1739</v>
      </c>
      <c r="M3" s="3">
        <v>381</v>
      </c>
      <c r="N3" s="3">
        <v>4787</v>
      </c>
      <c r="O3" s="3">
        <v>1</v>
      </c>
      <c r="P3" s="3">
        <v>138</v>
      </c>
      <c r="Q3" s="3">
        <v>83</v>
      </c>
      <c r="R3" s="3">
        <v>35</v>
      </c>
      <c r="S3" s="3">
        <v>46217</v>
      </c>
      <c r="T3" s="3">
        <v>1037</v>
      </c>
      <c r="U3" s="3">
        <v>1584</v>
      </c>
      <c r="V3" s="3">
        <v>1540</v>
      </c>
      <c r="W3" s="3">
        <v>1993</v>
      </c>
      <c r="X3" s="3">
        <v>2093</v>
      </c>
      <c r="Y3" s="3">
        <v>1914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21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47</v>
      </c>
      <c r="AP3" s="3">
        <v>1003</v>
      </c>
      <c r="AQ3" s="3">
        <v>340</v>
      </c>
      <c r="AR3" s="3">
        <v>713</v>
      </c>
      <c r="AS3" s="3">
        <v>460</v>
      </c>
      <c r="AT3" s="3">
        <v>489</v>
      </c>
      <c r="AU3" s="3">
        <v>413</v>
      </c>
      <c r="AV3" s="3">
        <v>523</v>
      </c>
      <c r="AW3" s="3">
        <v>0</v>
      </c>
      <c r="AX3" s="7">
        <f aca="true" t="shared" si="0" ref="AX3:AX8">SUM(B3:AW3)</f>
        <v>73973</v>
      </c>
    </row>
    <row r="4" spans="1:50" ht="12.75">
      <c r="A4" t="s">
        <v>51</v>
      </c>
      <c r="B4" s="3">
        <v>144</v>
      </c>
      <c r="C4" s="3">
        <v>3266</v>
      </c>
      <c r="D4" s="3">
        <v>2066</v>
      </c>
      <c r="E4" s="3">
        <v>2</v>
      </c>
      <c r="F4" s="3">
        <v>564</v>
      </c>
      <c r="G4" s="3">
        <v>2</v>
      </c>
      <c r="H4" s="3">
        <v>0</v>
      </c>
      <c r="I4" s="3">
        <v>0</v>
      </c>
      <c r="J4" s="3">
        <v>2847</v>
      </c>
      <c r="K4" s="3">
        <v>105</v>
      </c>
      <c r="L4" s="3">
        <v>1955</v>
      </c>
      <c r="M4" s="3">
        <v>709</v>
      </c>
      <c r="N4" s="3">
        <v>6868</v>
      </c>
      <c r="O4" s="3">
        <v>78</v>
      </c>
      <c r="P4" s="3">
        <v>133</v>
      </c>
      <c r="Q4" s="3">
        <v>82</v>
      </c>
      <c r="R4" s="3">
        <v>64</v>
      </c>
      <c r="S4" s="3">
        <v>53713</v>
      </c>
      <c r="T4" s="3">
        <v>854</v>
      </c>
      <c r="U4" s="3">
        <v>67</v>
      </c>
      <c r="V4" s="3">
        <v>1095</v>
      </c>
      <c r="W4" s="3">
        <v>2295</v>
      </c>
      <c r="X4" s="3">
        <v>2069</v>
      </c>
      <c r="Y4" s="3">
        <v>5686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27</v>
      </c>
      <c r="AG4" s="3">
        <v>0</v>
      </c>
      <c r="AH4" s="3">
        <v>1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146</v>
      </c>
      <c r="AP4" s="3">
        <v>1149</v>
      </c>
      <c r="AQ4" s="3">
        <v>343</v>
      </c>
      <c r="AR4" s="3">
        <v>255</v>
      </c>
      <c r="AS4" s="3">
        <v>141</v>
      </c>
      <c r="AT4" s="3">
        <v>367</v>
      </c>
      <c r="AU4" s="3">
        <v>113</v>
      </c>
      <c r="AV4" s="3">
        <v>1001</v>
      </c>
      <c r="AW4" s="3">
        <v>0</v>
      </c>
      <c r="AX4" s="7">
        <f t="shared" si="0"/>
        <v>88210</v>
      </c>
    </row>
    <row r="5" spans="1:50" ht="12.75">
      <c r="A5" t="s">
        <v>52</v>
      </c>
      <c r="B5" s="3">
        <v>78</v>
      </c>
      <c r="C5" s="3">
        <v>1043</v>
      </c>
      <c r="D5" s="3">
        <v>1065</v>
      </c>
      <c r="E5" s="3">
        <v>0</v>
      </c>
      <c r="F5" s="3">
        <v>251</v>
      </c>
      <c r="G5" s="3">
        <v>2</v>
      </c>
      <c r="H5" s="3">
        <v>0</v>
      </c>
      <c r="I5" s="3">
        <v>0</v>
      </c>
      <c r="J5" s="3">
        <v>2165</v>
      </c>
      <c r="K5" s="3">
        <v>60</v>
      </c>
      <c r="L5" s="3">
        <v>648</v>
      </c>
      <c r="M5" s="3">
        <v>250</v>
      </c>
      <c r="N5" s="3">
        <v>1434</v>
      </c>
      <c r="O5" s="3">
        <v>2</v>
      </c>
      <c r="P5" s="3">
        <v>42</v>
      </c>
      <c r="Q5" s="3">
        <v>69</v>
      </c>
      <c r="R5" s="3">
        <v>15</v>
      </c>
      <c r="S5" s="3">
        <v>24834</v>
      </c>
      <c r="T5" s="3">
        <v>1707</v>
      </c>
      <c r="U5" s="3">
        <v>8</v>
      </c>
      <c r="V5" s="3">
        <v>663</v>
      </c>
      <c r="W5" s="3">
        <v>827</v>
      </c>
      <c r="X5" s="3">
        <v>1526</v>
      </c>
      <c r="Y5" s="3">
        <v>4197</v>
      </c>
      <c r="Z5" s="3">
        <v>0</v>
      </c>
      <c r="AA5" s="3">
        <v>0</v>
      </c>
      <c r="AB5" s="3">
        <v>0</v>
      </c>
      <c r="AC5" s="3">
        <v>0</v>
      </c>
      <c r="AD5" s="3">
        <v>2</v>
      </c>
      <c r="AE5" s="3">
        <v>1</v>
      </c>
      <c r="AF5" s="3">
        <v>22</v>
      </c>
      <c r="AG5" s="3">
        <v>0</v>
      </c>
      <c r="AH5" s="3">
        <v>2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55</v>
      </c>
      <c r="AP5" s="3">
        <v>510</v>
      </c>
      <c r="AQ5" s="3">
        <v>152</v>
      </c>
      <c r="AR5" s="3">
        <v>100</v>
      </c>
      <c r="AS5" s="3">
        <v>87</v>
      </c>
      <c r="AT5" s="3">
        <v>99</v>
      </c>
      <c r="AU5" s="3">
        <v>53</v>
      </c>
      <c r="AV5" s="3">
        <v>300</v>
      </c>
      <c r="AW5" s="3">
        <v>0</v>
      </c>
      <c r="AX5" s="7">
        <f t="shared" si="0"/>
        <v>42269</v>
      </c>
    </row>
    <row r="6" spans="1:50" ht="12.75">
      <c r="A6" t="s">
        <v>53</v>
      </c>
      <c r="B6" s="3">
        <v>61</v>
      </c>
      <c r="C6" s="3">
        <v>327</v>
      </c>
      <c r="D6" s="3">
        <v>926</v>
      </c>
      <c r="E6" s="3">
        <v>3</v>
      </c>
      <c r="F6" s="3">
        <v>162</v>
      </c>
      <c r="G6" s="3">
        <v>0</v>
      </c>
      <c r="H6" s="3">
        <v>8</v>
      </c>
      <c r="I6" s="3">
        <v>1</v>
      </c>
      <c r="J6" s="3">
        <v>1058</v>
      </c>
      <c r="K6" s="3">
        <v>34</v>
      </c>
      <c r="L6" s="3">
        <v>422</v>
      </c>
      <c r="M6" s="3">
        <v>5253</v>
      </c>
      <c r="N6" s="3">
        <v>965</v>
      </c>
      <c r="O6" s="3">
        <v>4</v>
      </c>
      <c r="P6" s="3">
        <v>37</v>
      </c>
      <c r="Q6" s="3">
        <v>121</v>
      </c>
      <c r="R6" s="3">
        <v>193</v>
      </c>
      <c r="S6" s="3">
        <v>7666</v>
      </c>
      <c r="T6" s="3">
        <v>152</v>
      </c>
      <c r="U6" s="3">
        <v>44</v>
      </c>
      <c r="V6" s="3">
        <v>1465</v>
      </c>
      <c r="W6" s="3">
        <v>252</v>
      </c>
      <c r="X6" s="3">
        <v>732</v>
      </c>
      <c r="Y6" s="3">
        <v>5215</v>
      </c>
      <c r="Z6" s="3">
        <v>11</v>
      </c>
      <c r="AA6" s="3">
        <v>1</v>
      </c>
      <c r="AB6" s="3">
        <v>4</v>
      </c>
      <c r="AC6" s="3">
        <v>19</v>
      </c>
      <c r="AD6" s="3">
        <v>325</v>
      </c>
      <c r="AE6" s="3">
        <v>704</v>
      </c>
      <c r="AF6" s="3">
        <v>271</v>
      </c>
      <c r="AG6" s="3">
        <v>645</v>
      </c>
      <c r="AH6" s="3">
        <v>181</v>
      </c>
      <c r="AI6" s="3">
        <v>1</v>
      </c>
      <c r="AJ6" s="3">
        <v>87</v>
      </c>
      <c r="AK6" s="3">
        <v>73</v>
      </c>
      <c r="AL6" s="3">
        <v>26</v>
      </c>
      <c r="AM6" s="3">
        <v>8</v>
      </c>
      <c r="AN6" s="3">
        <v>6274</v>
      </c>
      <c r="AO6" s="3">
        <v>21</v>
      </c>
      <c r="AP6" s="3">
        <v>374</v>
      </c>
      <c r="AQ6" s="3">
        <v>131</v>
      </c>
      <c r="AR6" s="3">
        <v>108</v>
      </c>
      <c r="AS6" s="3">
        <v>58</v>
      </c>
      <c r="AT6" s="3">
        <v>68</v>
      </c>
      <c r="AU6" s="3">
        <v>36</v>
      </c>
      <c r="AV6" s="3">
        <v>196</v>
      </c>
      <c r="AW6" s="3">
        <v>8362</v>
      </c>
      <c r="AX6" s="7">
        <f t="shared" si="0"/>
        <v>43085</v>
      </c>
    </row>
    <row r="7" spans="1:50" ht="12.75">
      <c r="A7" t="s">
        <v>54</v>
      </c>
      <c r="B7" s="3">
        <v>0</v>
      </c>
      <c r="C7" s="3">
        <v>469</v>
      </c>
      <c r="D7" s="3">
        <v>1219</v>
      </c>
      <c r="E7" s="3">
        <v>9</v>
      </c>
      <c r="F7" s="3">
        <v>107</v>
      </c>
      <c r="G7" s="3">
        <v>2</v>
      </c>
      <c r="H7" s="3">
        <v>0</v>
      </c>
      <c r="I7" s="3">
        <v>0</v>
      </c>
      <c r="J7" s="3">
        <v>1041</v>
      </c>
      <c r="K7" s="3">
        <v>43</v>
      </c>
      <c r="L7" s="3">
        <v>713</v>
      </c>
      <c r="M7" s="3">
        <v>192</v>
      </c>
      <c r="N7" s="3">
        <v>1040</v>
      </c>
      <c r="O7" s="3">
        <v>0</v>
      </c>
      <c r="P7" s="3">
        <v>11</v>
      </c>
      <c r="Q7" s="3">
        <v>20</v>
      </c>
      <c r="R7" s="3">
        <v>8</v>
      </c>
      <c r="S7" s="3">
        <v>18461</v>
      </c>
      <c r="T7" s="3">
        <v>0</v>
      </c>
      <c r="U7" s="3">
        <v>1</v>
      </c>
      <c r="V7" s="3">
        <v>650</v>
      </c>
      <c r="W7" s="3">
        <v>785</v>
      </c>
      <c r="X7" s="3">
        <v>1372</v>
      </c>
      <c r="Y7" s="3">
        <v>2421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3</v>
      </c>
      <c r="AF7" s="3">
        <v>1</v>
      </c>
      <c r="AG7" s="3">
        <v>0</v>
      </c>
      <c r="AH7" s="3">
        <v>3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8</v>
      </c>
      <c r="AP7" s="3">
        <v>374</v>
      </c>
      <c r="AQ7" s="3">
        <v>133</v>
      </c>
      <c r="AR7" s="3">
        <v>74</v>
      </c>
      <c r="AS7" s="3">
        <v>45</v>
      </c>
      <c r="AT7" s="3">
        <v>45</v>
      </c>
      <c r="AU7" s="3">
        <v>46</v>
      </c>
      <c r="AV7" s="3">
        <v>257</v>
      </c>
      <c r="AW7" s="3">
        <v>0</v>
      </c>
      <c r="AX7" s="7">
        <f t="shared" si="0"/>
        <v>29553</v>
      </c>
    </row>
    <row r="8" spans="1:50" ht="12.75">
      <c r="A8" s="5" t="s">
        <v>55</v>
      </c>
      <c r="B8" s="4">
        <f aca="true" t="shared" si="1" ref="B8:AW8">SUM(B3:B7)</f>
        <v>288</v>
      </c>
      <c r="C8" s="4">
        <f t="shared" si="1"/>
        <v>6741</v>
      </c>
      <c r="D8" s="4">
        <f t="shared" si="1"/>
        <v>7327</v>
      </c>
      <c r="E8" s="4">
        <f t="shared" si="1"/>
        <v>14</v>
      </c>
      <c r="F8" s="4">
        <f t="shared" si="1"/>
        <v>1551</v>
      </c>
      <c r="G8" s="4">
        <f t="shared" si="1"/>
        <v>6</v>
      </c>
      <c r="H8" s="4">
        <f t="shared" si="1"/>
        <v>8</v>
      </c>
      <c r="I8" s="4">
        <f t="shared" si="1"/>
        <v>1</v>
      </c>
      <c r="J8" s="4">
        <f t="shared" si="1"/>
        <v>9321</v>
      </c>
      <c r="K8" s="4">
        <f t="shared" si="1"/>
        <v>295</v>
      </c>
      <c r="L8" s="4">
        <f t="shared" si="1"/>
        <v>5477</v>
      </c>
      <c r="M8" s="4">
        <f t="shared" si="1"/>
        <v>6785</v>
      </c>
      <c r="N8" s="4">
        <f t="shared" si="1"/>
        <v>15094</v>
      </c>
      <c r="O8" s="4">
        <f t="shared" si="1"/>
        <v>85</v>
      </c>
      <c r="P8" s="4">
        <f t="shared" si="1"/>
        <v>361</v>
      </c>
      <c r="Q8" s="4">
        <f t="shared" si="1"/>
        <v>375</v>
      </c>
      <c r="R8" s="4">
        <f t="shared" si="1"/>
        <v>315</v>
      </c>
      <c r="S8" s="4">
        <f t="shared" si="1"/>
        <v>150891</v>
      </c>
      <c r="T8" s="4">
        <f t="shared" si="1"/>
        <v>3750</v>
      </c>
      <c r="U8" s="4">
        <f t="shared" si="1"/>
        <v>1704</v>
      </c>
      <c r="V8" s="4">
        <f t="shared" si="1"/>
        <v>5413</v>
      </c>
      <c r="W8" s="4">
        <f t="shared" si="1"/>
        <v>6152</v>
      </c>
      <c r="X8" s="4">
        <f t="shared" si="1"/>
        <v>7792</v>
      </c>
      <c r="Y8" s="4">
        <f t="shared" si="1"/>
        <v>19433</v>
      </c>
      <c r="Z8" s="4">
        <f t="shared" si="1"/>
        <v>11</v>
      </c>
      <c r="AA8" s="4">
        <f t="shared" si="1"/>
        <v>1</v>
      </c>
      <c r="AB8" s="4">
        <f t="shared" si="1"/>
        <v>4</v>
      </c>
      <c r="AC8" s="4">
        <f t="shared" si="1"/>
        <v>19</v>
      </c>
      <c r="AD8" s="4">
        <f t="shared" si="1"/>
        <v>327</v>
      </c>
      <c r="AE8" s="4">
        <f t="shared" si="1"/>
        <v>710</v>
      </c>
      <c r="AF8" s="4">
        <f t="shared" si="1"/>
        <v>342</v>
      </c>
      <c r="AG8" s="4">
        <f t="shared" si="1"/>
        <v>645</v>
      </c>
      <c r="AH8" s="4">
        <f t="shared" si="1"/>
        <v>187</v>
      </c>
      <c r="AI8" s="4">
        <f t="shared" si="1"/>
        <v>1</v>
      </c>
      <c r="AJ8" s="4">
        <f t="shared" si="1"/>
        <v>87</v>
      </c>
      <c r="AK8" s="4">
        <f t="shared" si="1"/>
        <v>73</v>
      </c>
      <c r="AL8" s="4">
        <f t="shared" si="1"/>
        <v>26</v>
      </c>
      <c r="AM8" s="4">
        <f t="shared" si="1"/>
        <v>8</v>
      </c>
      <c r="AN8" s="4">
        <f t="shared" si="1"/>
        <v>6275</v>
      </c>
      <c r="AO8" s="4">
        <f t="shared" si="1"/>
        <v>277</v>
      </c>
      <c r="AP8" s="4">
        <f t="shared" si="1"/>
        <v>3410</v>
      </c>
      <c r="AQ8" s="4">
        <f t="shared" si="1"/>
        <v>1099</v>
      </c>
      <c r="AR8" s="4">
        <f t="shared" si="1"/>
        <v>1250</v>
      </c>
      <c r="AS8" s="4">
        <f t="shared" si="1"/>
        <v>791</v>
      </c>
      <c r="AT8" s="4">
        <f t="shared" si="1"/>
        <v>1068</v>
      </c>
      <c r="AU8" s="4">
        <f t="shared" si="1"/>
        <v>661</v>
      </c>
      <c r="AV8" s="4">
        <f t="shared" si="1"/>
        <v>2277</v>
      </c>
      <c r="AW8" s="4">
        <f t="shared" si="1"/>
        <v>8362</v>
      </c>
      <c r="AX8" s="4">
        <f t="shared" si="0"/>
        <v>277090</v>
      </c>
    </row>
  </sheetData>
  <sheetProtection/>
  <dataValidations count="48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nthropology" sqref="C2">
      <formula1>0</formula1>
    </dataValidation>
    <dataValidation type="textLength" operator="greaterThan" allowBlank="1" showInputMessage="1" showErrorMessage="1" prompt="Bioscience &amp; Natural Resources" sqref="D2">
      <formula1>0</formula1>
    </dataValidation>
    <dataValidation type="textLength" operator="greaterThan" allowBlank="1" showInputMessage="1" showErrorMessage="1" prompt="Business Library" sqref="E2">
      <formula1>0</formula1>
    </dataValidation>
    <dataValidation type="textLength" operator="greaterThan" allowBlank="1" showInputMessage="1" showErrorMessage="1" prompt="Chemistry" sqref="F2">
      <formula1>0</formula1>
    </dataValidation>
    <dataValidation type="textLength" operator="greaterThan" allowBlank="1" showInputMessage="1" showErrorMessage="1" prompt="Data Lab" sqref="G2">
      <formula1>0</formula1>
    </dataValidation>
    <dataValidation type="textLength" operator="greaterThan" allowBlank="1" showInputMessage="1" showErrorMessage="1" prompt="Newspapers &amp; Microforms" sqref="H2">
      <formula1>0</formula1>
    </dataValidation>
    <dataValidation type="textLength" operator="greaterThan" allowBlank="1" showInputMessage="1" showErrorMessage="1" prompt="Doe Reference" sqref="I2">
      <formula1>0</formula1>
    </dataValidation>
    <dataValidation type="textLength" operator="greaterThan" allowBlank="1" showInputMessage="1" showErrorMessage="1" prompt="East Asian" sqref="J2">
      <formula1>0</formula1>
    </dataValidation>
    <dataValidation type="textLength" operator="greaterThan" allowBlank="1" showInputMessage="1" showErrorMessage="1" prompt="Education-Psychology" sqref="K2">
      <formula1>0</formula1>
    </dataValidation>
    <dataValidation type="textLength" operator="greaterThan" allowBlank="1" showInputMessage="1" showErrorMessage="1" prompt="Engineering" sqref="L2">
      <formula1>0</formula1>
    </dataValidation>
    <dataValidation type="textLength" operator="greaterThan" allowBlank="1" showInputMessage="1" showErrorMessage="1" prompt="Earth Science/Map Collection" sqref="M2">
      <formula1>0</formula1>
    </dataValidation>
    <dataValidation type="textLength" operator="greaterThan" allowBlank="1" showInputMessage="1" showErrorMessage="1" prompt="Environmental Design" sqref="N2">
      <formula1>0</formula1>
    </dataValidation>
    <dataValidation type="textLength" operator="greaterThan" allowBlank="1" showInputMessage="1" showErrorMessage="1" prompt="Graduate Services" sqref="O2">
      <formula1>0</formula1>
    </dataValidation>
    <dataValidation type="textLength" operator="greaterThan" allowBlank="1" showInputMessage="1" showErrorMessage="1" prompt="Institute of Governmental Studies" sqref="P2">
      <formula1>0</formula1>
    </dataValidation>
    <dataValidation type="textLength" operator="greaterThan" allowBlank="1" showInputMessage="1" showErrorMessage="1" prompt="Institute of Transportation Studies" sqref="Q2">
      <formula1>0</formula1>
    </dataValidation>
    <dataValidation type="textLength" operator="greaterThan" allowBlank="1" showInputMessage="1" showErrorMessage="1" prompt="Lawrence Berkeley Lab" sqref="R2">
      <formula1>0</formula1>
    </dataValidation>
    <dataValidation type="textLength" operator="greaterThan" allowBlank="1" showInputMessage="1" showErrorMessage="1" prompt="Main (Gardner) Stacks" sqref="S2">
      <formula1>0</formula1>
    </dataValidation>
    <dataValidation type="textLength" operator="greaterThan" allowBlank="1" showInputMessage="1" showErrorMessage="1" prompt="Media Resources Center" sqref="T2">
      <formula1>0</formula1>
    </dataValidation>
    <dataValidation type="textLength" operator="greaterThan" allowBlank="1" showInputMessage="1" showErrorMessage="1" prompt="Moffitt" sqref="U2">
      <formula1>0</formula1>
    </dataValidation>
    <dataValidation type="textLength" operator="greaterThan" allowBlank="1" showInputMessage="1" showErrorMessage="1" prompt="Morrison" sqref="V2">
      <formula1>0</formula1>
    </dataValidation>
    <dataValidation type="textLength" operator="greaterThan" allowBlank="1" showInputMessage="1" showErrorMessage="1" prompt="Mathematics/Statistics" sqref="W2">
      <formula1>0</formula1>
    </dataValidation>
    <dataValidation type="textLength" operator="greaterThan" allowBlank="1" showInputMessage="1" showErrorMessage="1" prompt="Music" sqref="X2">
      <formula1>0</formula1>
    </dataValidation>
    <dataValidation type="textLength" operator="greaterThan" allowBlank="1" showInputMessage="1" showErrorMessage="1" prompt="Art History/Classics (NRLF)" sqref="Y2">
      <formula1>0</formula1>
    </dataValidation>
    <dataValidation type="textLength" operator="greaterThan" allowBlank="1" showInputMessage="1" showErrorMessage="1" prompt="Bioscience &amp; Natural Resources (NRLF)" sqref="Z2">
      <formula1>0</formula1>
    </dataValidation>
    <dataValidation type="textLength" operator="greaterThan" allowBlank="1" showInputMessage="1" showErrorMessage="1" prompt="Environmental Design Archives (NRLF)" sqref="AA2">
      <formula1>0</formula1>
    </dataValidation>
    <dataValidation type="textLength" operator="greaterThan" allowBlank="1" showInputMessage="1" showErrorMessage="1" prompt="Chemistry (NRLF)" sqref="AB2">
      <formula1>0</formula1>
    </dataValidation>
    <dataValidation type="textLength" operator="greaterThan" allowBlank="1" showInputMessage="1" showErrorMessage="1" prompt="Newspapers &amp; Microforms (NRLF)" sqref="AC2">
      <formula1>0</formula1>
    </dataValidation>
    <dataValidation type="textLength" operator="greaterThan" allowBlank="1" showInputMessage="1" showErrorMessage="1" prompt="East Asian (NRLF)" sqref="AD2">
      <formula1>0</formula1>
    </dataValidation>
    <dataValidation type="textLength" operator="greaterThan" allowBlank="1" showInputMessage="1" showErrorMessage="1" prompt="Main (Gardner) Stacks (NRLF)" sqref="AE2">
      <formula1>0</formula1>
    </dataValidation>
    <dataValidation type="textLength" operator="greaterThan" allowBlank="1" showInputMessage="1" showErrorMessage="1" prompt="Media Resources Center (NRLF)" sqref="AF2">
      <formula1>0</formula1>
    </dataValidation>
    <dataValidation type="textLength" operator="greaterThan" allowBlank="1" showInputMessage="1" showErrorMessage="1" prompt="Master Negatives (NRLF)" sqref="AG2">
      <formula1>0</formula1>
    </dataValidation>
    <dataValidation type="textLength" operator="greaterThan" allowBlank="1" showInputMessage="1" showErrorMessage="1" prompt="Music (NRLF)" sqref="AH2">
      <formula1>0</formula1>
    </dataValidation>
    <dataValidation type="textLength" operator="greaterThan" allowBlank="1" showInputMessage="1" showErrorMessage="1" prompt="Physics-Astronomy (NRLF)" sqref="AI2">
      <formula1>0</formula1>
    </dataValidation>
    <dataValidation type="textLength" operator="greaterThan" allowBlank="1" showInputMessage="1" showErrorMessage="1" prompt="Asian American Studies (NRLF)" sqref="AJ2">
      <formula1>0</formula1>
    </dataValidation>
    <dataValidation type="textLength" operator="greaterThan" allowBlank="1" showInputMessage="1" showErrorMessage="1" prompt="Chicano Studies (NRLF)" sqref="AK2">
      <formula1>0</formula1>
    </dataValidation>
    <dataValidation type="textLength" operator="greaterThan" allowBlank="1" showInputMessage="1" showErrorMessage="1" prompt="Comparative Ethnic Studies (NRLF)" sqref="AL2">
      <formula1>0</formula1>
    </dataValidation>
    <dataValidation type="textLength" operator="greaterThan" allowBlank="1" showInputMessage="1" showErrorMessage="1" prompt="Native American Studies (NRLF)" sqref="AM2">
      <formula1>0</formula1>
    </dataValidation>
    <dataValidation type="textLength" operator="greaterThan" allowBlank="1" showInputMessage="1" showErrorMessage="1" prompt="Bancroft (NRLF)" sqref="AN2">
      <formula1>0</formula1>
    </dataValidation>
    <dataValidation type="textLength" operator="greaterThan" allowBlank="1" showInputMessage="1" showErrorMessage="1" prompt="Optometry/Health Sciences" sqref="AO2">
      <formula1>0</formula1>
    </dataValidation>
    <dataValidation type="textLength" operator="greaterThan" allowBlank="1" showInputMessage="1" showErrorMessage="1" prompt="Physics-Astronomy" sqref="AP2">
      <formula1>0</formula1>
    </dataValidation>
    <dataValidation type="textLength" operator="greaterThan" allowBlank="1" showInputMessage="1" showErrorMessage="1" prompt="Public Health" sqref="AQ2">
      <formula1>0</formula1>
    </dataValidation>
    <dataValidation type="textLength" operator="greaterThan" allowBlank="1" showInputMessage="1" showErrorMessage="1" prompt="Asian American Studies" sqref="AR2">
      <formula1>0</formula1>
    </dataValidation>
    <dataValidation type="textLength" operator="greaterThan" allowBlank="1" showInputMessage="1" showErrorMessage="1" prompt="Chicano Studies" sqref="AS2">
      <formula1>0</formula1>
    </dataValidation>
    <dataValidation type="textLength" operator="greaterThan" allowBlank="1" showInputMessage="1" showErrorMessage="1" prompt="Comparative Ethnic Studies" sqref="AT2">
      <formula1>0</formula1>
    </dataValidation>
    <dataValidation type="textLength" operator="greaterThan" allowBlank="1" showInputMessage="1" showErrorMessage="1" prompt="Native American Studies" sqref="AU2">
      <formula1>0</formula1>
    </dataValidation>
    <dataValidation type="textLength" operator="greaterThan" allowBlank="1" showInputMessage="1" showErrorMessage="1" prompt="Social Research" sqref="AV2">
      <formula1>0</formula1>
    </dataValidation>
    <dataValidation type="textLength" operator="greaterThan" allowBlank="1" showInputMessage="1" showErrorMessage="1" prompt="Bancroft" sqref="AW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2017-07-25T13:16:45Z</dcterms:modified>
  <cp:category/>
  <cp:version/>
  <cp:contentType/>
  <cp:contentStatus/>
</cp:coreProperties>
</file>