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<sst xmlns="http://schemas.openxmlformats.org/spreadsheetml/2006/main" count="2247" uniqueCount="101">
  <si>
    <t>All FY 13-14 Items in Millennium</t>
  </si>
  <si>
    <t>Format</t>
  </si>
  <si>
    <t>ag</t>
  </si>
  <si>
    <t>ah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</si>
  <si>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</si>
  <si>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</si>
  <si>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</si>
  <si>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</si>
  <si>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</si>
  <si>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</si>
  <si>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</si>
  <si>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</si>
  <si>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</si>
  <si>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</si>
  <si>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</si>
  <si>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</si>
  <si>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</si>
  <si>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</si>
  <si>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</si>
  <si>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</si>
  <si>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</si>
  <si>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lb</t>
  </si>
  <si>
    <t>ma</t>
  </si>
  <si>
    <t>mc</t>
  </si>
  <si>
    <t>mf</t>
  </si>
  <si>
    <t>mn</t>
  </si>
  <si>
    <t>mo</t>
  </si>
  <si>
    <t>mt</t>
  </si>
  <si>
    <t>mu</t>
  </si>
  <si>
    <t>nbah</t>
  </si>
  <si>
    <t>nban</t>
  </si>
  <si>
    <t>nbbi</t>
  </si>
  <si>
    <t>nbbu</t>
  </si>
  <si>
    <t>nbdn</t>
  </si>
  <si>
    <t>nbea</t>
  </si>
  <si>
    <t>nbed</t>
  </si>
  <si>
    <t>nben</t>
  </si>
  <si>
    <t>nbes</t>
  </si>
  <si>
    <t>nbev</t>
  </si>
  <si>
    <t>nbgn</t>
  </si>
  <si>
    <t>nbig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</si>
  <si>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</si>
  <si>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</si>
  <si>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</si>
  <si>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</si>
  <si>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</si>
  <si>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</si>
  <si>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</si>
  <si>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</si>
  <si>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</si>
  <si>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</si>
  <si>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</si>
  <si>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nbqn</t>
  </si>
  <si>
    <t>nbso</t>
  </si>
  <si>
    <t>nbss</t>
  </si>
  <si>
    <t>nbtb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</si>
  <si>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</si>
  <si>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</si>
  <si>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</si>
  <si>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</si>
  <si>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</si>
  <si>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</si>
  <si>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</si>
  <si>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</si>
  <si>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</si>
  <si>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</si>
  <si>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</si>
  <si>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</si>
  <si>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</si>
  <si>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</si>
  <si>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</si>
  <si>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</si>
  <si>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</si>
  <si>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</si>
  <si>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</si>
  <si>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</si>
  <si>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</si>
  <si>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</si>
  <si>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</si>
  <si>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</si>
  <si>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</si>
  <si>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</si>
  <si>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</si>
  <si>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</si>
  <si>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</si>
  <si>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</si>
  <si>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</si>
  <si>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</si>
  <si>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</si>
  <si>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</si>
  <si>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</si>
  <si>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</si>
  <si>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</si>
  <si>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</si>
  <si>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23 Online Resources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</si>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</sst>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5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67" width="9.7109375" style="0" customWidth="1"/>
    <col min="68" max="68" width="11.7109375" style="0" customWidth="1"/>
  </cols>
  <sheetData>
    <row r="1" ht="25.5" customHeight="1">
      <c r="A1" s="3" t="s">
        <v>0</v>
      </c>
    </row>
    <row r="2" spans="1:6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7" t="s">
        <v>100</v>
      </c>
    </row>
    <row r="3" spans="1:68" ht="12.75">
      <c r="A3" t="s">
        <v>68</v>
      </c>
      <c r="B3" s="4">
        <v>1</v>
      </c>
      <c r="C3" s="4">
        <v>728</v>
      </c>
      <c r="D3" s="4">
        <v>919</v>
      </c>
      <c r="E3" s="4">
        <v>1731</v>
      </c>
      <c r="F3" s="4">
        <v>58</v>
      </c>
      <c r="G3" s="4">
        <v>0</v>
      </c>
      <c r="H3" s="4">
        <v>235</v>
      </c>
      <c r="I3" s="4">
        <v>0</v>
      </c>
      <c r="J3" s="4">
        <v>12</v>
      </c>
      <c r="K3" s="4">
        <v>279</v>
      </c>
      <c r="L3" s="4">
        <v>18366</v>
      </c>
      <c r="M3" s="4">
        <v>895</v>
      </c>
      <c r="N3" s="4">
        <v>629</v>
      </c>
      <c r="O3" s="4">
        <v>387</v>
      </c>
      <c r="P3" s="4">
        <v>2794</v>
      </c>
      <c r="Q3" s="4">
        <v>222</v>
      </c>
      <c r="R3" s="4">
        <v>677</v>
      </c>
      <c r="S3" s="4">
        <v>93</v>
      </c>
      <c r="T3" s="4">
        <v>960</v>
      </c>
      <c r="U3" s="4">
        <v>17</v>
      </c>
      <c r="V3" s="4">
        <v>56512</v>
      </c>
      <c r="W3" s="4">
        <v>2</v>
      </c>
      <c r="X3" s="4">
        <v>54</v>
      </c>
      <c r="Y3" s="4">
        <v>1</v>
      </c>
      <c r="Z3" s="4">
        <v>1455</v>
      </c>
      <c r="AA3" s="4">
        <v>442</v>
      </c>
      <c r="AB3" s="4">
        <v>3065</v>
      </c>
      <c r="AC3" s="4">
        <v>3</v>
      </c>
      <c r="AD3" s="4">
        <v>44</v>
      </c>
      <c r="AE3" s="4">
        <v>20</v>
      </c>
      <c r="AF3" s="4">
        <v>4</v>
      </c>
      <c r="AG3" s="4">
        <v>0</v>
      </c>
      <c r="AH3" s="4">
        <v>261</v>
      </c>
      <c r="AI3" s="4">
        <v>8</v>
      </c>
      <c r="AJ3" s="4">
        <v>57</v>
      </c>
      <c r="AK3" s="4">
        <v>15</v>
      </c>
      <c r="AL3" s="4">
        <v>95</v>
      </c>
      <c r="AM3" s="4">
        <v>1</v>
      </c>
      <c r="AN3" s="4">
        <v>123</v>
      </c>
      <c r="AO3" s="4">
        <v>92</v>
      </c>
      <c r="AP3" s="4">
        <v>13015</v>
      </c>
      <c r="AQ3" s="4">
        <v>0</v>
      </c>
      <c r="AR3" s="4">
        <v>3</v>
      </c>
      <c r="AS3" s="4">
        <v>5</v>
      </c>
      <c r="AT3" s="4">
        <v>0</v>
      </c>
      <c r="AU3" s="4">
        <v>1</v>
      </c>
      <c r="AV3" s="4">
        <v>1</v>
      </c>
      <c r="AW3" s="4">
        <v>0</v>
      </c>
      <c r="AX3" s="4">
        <v>0</v>
      </c>
      <c r="AY3" s="4">
        <v>0</v>
      </c>
      <c r="AZ3" s="4">
        <v>0</v>
      </c>
      <c r="BA3" s="4">
        <v>18</v>
      </c>
      <c r="BB3" s="4">
        <v>4</v>
      </c>
      <c r="BC3" s="4">
        <v>1069</v>
      </c>
      <c r="BD3" s="4">
        <v>155</v>
      </c>
      <c r="BE3" s="4">
        <v>16</v>
      </c>
      <c r="BF3" s="4">
        <v>304</v>
      </c>
      <c r="BG3" s="4">
        <v>273</v>
      </c>
      <c r="BH3" s="4">
        <v>575</v>
      </c>
      <c r="BI3" s="4">
        <v>559</v>
      </c>
      <c r="BJ3" s="4">
        <v>236</v>
      </c>
      <c r="BK3" s="4">
        <v>595</v>
      </c>
      <c r="BL3" s="4">
        <v>196</v>
      </c>
      <c r="BM3" s="4">
        <v>114</v>
      </c>
      <c r="BN3" s="4">
        <v>6131</v>
      </c>
      <c r="BO3" s="4">
        <v>1195</v>
      </c>
      <c r="BP3" s="8">
        <f>SUM(B3:BO3)</f>
        <v>0</v>
      </c>
    </row>
    <row r="4" spans="1:68" ht="12.75">
      <c r="A4" s="9" t="s">
        <v>69</v>
      </c>
      <c r="B4" s="4">
        <v>0</v>
      </c>
      <c r="C4" s="4">
        <v>150</v>
      </c>
      <c r="D4" s="4">
        <v>245</v>
      </c>
      <c r="E4" s="4">
        <v>2682</v>
      </c>
      <c r="F4" s="4">
        <v>109</v>
      </c>
      <c r="G4" s="4">
        <v>1</v>
      </c>
      <c r="H4" s="4">
        <v>113</v>
      </c>
      <c r="I4" s="4">
        <v>0</v>
      </c>
      <c r="J4" s="4">
        <v>13</v>
      </c>
      <c r="K4" s="4">
        <v>417</v>
      </c>
      <c r="L4" s="4">
        <v>4052</v>
      </c>
      <c r="M4" s="4">
        <v>348</v>
      </c>
      <c r="N4" s="4">
        <v>448</v>
      </c>
      <c r="O4" s="4">
        <v>428</v>
      </c>
      <c r="P4" s="4">
        <v>434</v>
      </c>
      <c r="Q4" s="4">
        <v>3</v>
      </c>
      <c r="R4" s="4">
        <v>293</v>
      </c>
      <c r="S4" s="4">
        <v>0</v>
      </c>
      <c r="T4" s="4">
        <v>285</v>
      </c>
      <c r="U4" s="4">
        <v>0</v>
      </c>
      <c r="V4" s="4">
        <v>27834</v>
      </c>
      <c r="W4" s="4">
        <v>0</v>
      </c>
      <c r="X4" s="4">
        <v>0</v>
      </c>
      <c r="Y4" s="4">
        <v>0</v>
      </c>
      <c r="Z4" s="4">
        <v>14</v>
      </c>
      <c r="AA4" s="4">
        <v>300</v>
      </c>
      <c r="AB4" s="4">
        <v>340</v>
      </c>
      <c r="AC4" s="4">
        <v>0</v>
      </c>
      <c r="AD4" s="4">
        <v>16</v>
      </c>
      <c r="AE4" s="4">
        <v>2</v>
      </c>
      <c r="AF4" s="4">
        <v>54</v>
      </c>
      <c r="AG4" s="4">
        <v>0</v>
      </c>
      <c r="AH4" s="4">
        <v>136</v>
      </c>
      <c r="AI4" s="4">
        <v>26</v>
      </c>
      <c r="AJ4" s="4">
        <v>134</v>
      </c>
      <c r="AK4" s="4">
        <v>29</v>
      </c>
      <c r="AL4" s="4">
        <v>2</v>
      </c>
      <c r="AM4" s="4">
        <v>0</v>
      </c>
      <c r="AN4" s="4">
        <v>261</v>
      </c>
      <c r="AO4" s="4">
        <v>2084</v>
      </c>
      <c r="AP4" s="4">
        <v>314</v>
      </c>
      <c r="AQ4" s="4">
        <v>0</v>
      </c>
      <c r="AR4" s="4">
        <v>0</v>
      </c>
      <c r="AS4" s="4">
        <v>5</v>
      </c>
      <c r="AT4" s="4">
        <v>7</v>
      </c>
      <c r="AU4" s="4">
        <v>0</v>
      </c>
      <c r="AV4" s="4">
        <v>1</v>
      </c>
      <c r="AW4" s="4">
        <v>8</v>
      </c>
      <c r="AX4" s="4">
        <v>39</v>
      </c>
      <c r="AY4" s="4">
        <v>25</v>
      </c>
      <c r="AZ4" s="4">
        <v>8</v>
      </c>
      <c r="BA4" s="4">
        <v>12</v>
      </c>
      <c r="BB4" s="4">
        <v>1</v>
      </c>
      <c r="BC4" s="4">
        <v>32</v>
      </c>
      <c r="BD4" s="4">
        <v>33</v>
      </c>
      <c r="BE4" s="4">
        <v>0</v>
      </c>
      <c r="BF4" s="4">
        <v>94</v>
      </c>
      <c r="BG4" s="4">
        <v>159</v>
      </c>
      <c r="BH4" s="4">
        <v>95</v>
      </c>
      <c r="BI4" s="4">
        <v>45</v>
      </c>
      <c r="BJ4" s="4">
        <v>6</v>
      </c>
      <c r="BK4" s="4">
        <v>21</v>
      </c>
      <c r="BL4" s="4">
        <v>31</v>
      </c>
      <c r="BM4" s="4">
        <v>37</v>
      </c>
      <c r="BN4" s="4">
        <v>872</v>
      </c>
      <c r="BO4" s="4">
        <v>169</v>
      </c>
      <c r="BP4" s="8">
        <f>SUM(B4:BO4)</f>
        <v>0</v>
      </c>
    </row>
    <row r="5" spans="1:68" ht="12.75">
      <c r="A5" t="s">
        <v>70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2</v>
      </c>
      <c r="AZ5" s="4">
        <v>0</v>
      </c>
      <c r="BA5" s="4">
        <v>0</v>
      </c>
      <c r="BB5" s="4">
        <v>0</v>
      </c>
      <c r="BC5" s="4">
        <v>200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89</v>
      </c>
      <c r="BO5" s="4">
        <v>0</v>
      </c>
      <c r="BP5" s="8">
        <f>SUM(B5:BO5)</f>
        <v>0</v>
      </c>
    </row>
    <row r="6" spans="1:68" ht="12.75">
      <c r="A6" t="s">
        <v>71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16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3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19</v>
      </c>
      <c r="AZ6" s="4">
        <v>0</v>
      </c>
      <c r="BA6" s="4">
        <v>0</v>
      </c>
      <c r="BB6" s="4">
        <v>0</v>
      </c>
      <c r="BC6" s="4">
        <v>423</v>
      </c>
      <c r="BD6" s="4">
        <v>1</v>
      </c>
      <c r="BE6" s="4">
        <v>0</v>
      </c>
      <c r="BF6" s="4">
        <v>0</v>
      </c>
      <c r="BG6" s="4">
        <v>0</v>
      </c>
      <c r="BH6" s="4">
        <v>1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1069</v>
      </c>
      <c r="BO6" s="4">
        <v>0</v>
      </c>
      <c r="BP6" s="8">
        <f>SUM(B6:BO6)</f>
        <v>0</v>
      </c>
    </row>
    <row r="7" spans="1:68" ht="12.75">
      <c r="A7" t="s">
        <v>72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4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30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11</v>
      </c>
      <c r="AZ7" s="4">
        <v>0</v>
      </c>
      <c r="BA7" s="4">
        <v>0</v>
      </c>
      <c r="BB7" s="4">
        <v>0</v>
      </c>
      <c r="BC7" s="4">
        <v>700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224</v>
      </c>
      <c r="BO7" s="4">
        <v>0</v>
      </c>
      <c r="BP7" s="8">
        <f>SUM(B7:BO7)</f>
        <v>0</v>
      </c>
    </row>
    <row r="8" spans="1:68" ht="12.75">
      <c r="A8" t="s">
        <v>73</v>
      </c>
      <c r="B8" s="4">
        <v>0</v>
      </c>
      <c r="C8" s="4">
        <v>0</v>
      </c>
      <c r="D8" s="4">
        <v>20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5</v>
      </c>
      <c r="M8" s="4">
        <v>0</v>
      </c>
      <c r="N8" s="4">
        <v>0</v>
      </c>
      <c r="O8" s="4">
        <v>0</v>
      </c>
      <c r="P8" s="4">
        <v>2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0</v>
      </c>
      <c r="AN8" s="4">
        <v>0</v>
      </c>
      <c r="AO8" s="4">
        <v>0</v>
      </c>
      <c r="AP8" s="4">
        <v>5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4</v>
      </c>
      <c r="BE8" s="4">
        <v>0</v>
      </c>
      <c r="BF8" s="4">
        <v>0</v>
      </c>
      <c r="BG8" s="4">
        <v>1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1</v>
      </c>
      <c r="BO8" s="4">
        <v>0</v>
      </c>
      <c r="BP8" s="8">
        <f>SUM(B8:BO8)</f>
        <v>0</v>
      </c>
    </row>
    <row r="9" spans="1:68" ht="12.75">
      <c r="A9" t="s">
        <v>74</v>
      </c>
      <c r="B9" s="4">
        <v>0</v>
      </c>
      <c r="C9" s="4">
        <v>0</v>
      </c>
      <c r="D9" s="4">
        <v>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6</v>
      </c>
      <c r="M9" s="4">
        <v>0</v>
      </c>
      <c r="N9" s="4">
        <v>0</v>
      </c>
      <c r="O9" s="4">
        <v>538</v>
      </c>
      <c r="P9" s="4">
        <v>9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287</v>
      </c>
      <c r="AL9" s="4">
        <v>0</v>
      </c>
      <c r="AM9" s="4">
        <v>0</v>
      </c>
      <c r="AN9" s="4">
        <v>0</v>
      </c>
      <c r="AO9" s="4">
        <v>2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20</v>
      </c>
      <c r="BO9" s="4">
        <v>0</v>
      </c>
      <c r="BP9" s="8">
        <f>SUM(B9:BO9)</f>
        <v>0</v>
      </c>
    </row>
    <row r="10" spans="1:68" ht="12.75">
      <c r="A10" t="s">
        <v>75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8">
        <f>SUM(B10:BO10)</f>
        <v>0</v>
      </c>
    </row>
    <row r="11" spans="1:68" ht="12.75">
      <c r="A11" t="s">
        <v>76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8">
        <f>SUM(B11:BO11)</f>
        <v>0</v>
      </c>
    </row>
    <row r="12" spans="1:68" ht="12.75">
      <c r="A12" t="s">
        <v>77</v>
      </c>
      <c r="B12" s="4">
        <v>320</v>
      </c>
      <c r="C12" s="4">
        <v>0</v>
      </c>
      <c r="D12" s="4">
        <v>1</v>
      </c>
      <c r="E12" s="4">
        <v>6</v>
      </c>
      <c r="F12" s="4">
        <v>35</v>
      </c>
      <c r="G12" s="4">
        <v>0</v>
      </c>
      <c r="H12" s="4">
        <v>0</v>
      </c>
      <c r="I12" s="4">
        <v>0</v>
      </c>
      <c r="J12" s="4">
        <v>1890</v>
      </c>
      <c r="K12" s="4">
        <v>0</v>
      </c>
      <c r="L12" s="4">
        <v>316</v>
      </c>
      <c r="M12" s="4">
        <v>23</v>
      </c>
      <c r="N12" s="4">
        <v>1</v>
      </c>
      <c r="O12" s="4">
        <v>7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2</v>
      </c>
      <c r="W12" s="4">
        <v>0</v>
      </c>
      <c r="X12" s="4">
        <v>0</v>
      </c>
      <c r="Y12" s="4">
        <v>43</v>
      </c>
      <c r="Z12" s="4">
        <v>0</v>
      </c>
      <c r="AA12" s="4">
        <v>1</v>
      </c>
      <c r="AB12" s="4">
        <v>3</v>
      </c>
      <c r="AC12" s="4">
        <v>0</v>
      </c>
      <c r="AD12" s="4">
        <v>0</v>
      </c>
      <c r="AE12" s="4">
        <v>0</v>
      </c>
      <c r="AF12" s="4">
        <v>0</v>
      </c>
      <c r="AG12" s="4">
        <v>10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292</v>
      </c>
      <c r="AS12" s="4">
        <v>5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269</v>
      </c>
      <c r="BD12" s="4">
        <v>0</v>
      </c>
      <c r="BE12" s="4">
        <v>0</v>
      </c>
      <c r="BF12" s="4">
        <v>0</v>
      </c>
      <c r="BG12" s="4">
        <v>0</v>
      </c>
      <c r="BH12" s="4">
        <v>4</v>
      </c>
      <c r="BI12" s="4">
        <v>5</v>
      </c>
      <c r="BJ12" s="4">
        <v>0</v>
      </c>
      <c r="BK12" s="4">
        <v>0</v>
      </c>
      <c r="BL12" s="4">
        <v>0</v>
      </c>
      <c r="BM12" s="4">
        <v>0</v>
      </c>
      <c r="BN12" s="4">
        <v>122</v>
      </c>
      <c r="BO12" s="4">
        <v>0</v>
      </c>
      <c r="BP12" s="8">
        <f>SUM(B12:BO12)</f>
        <v>0</v>
      </c>
    </row>
    <row r="13" spans="1:68" ht="12.75">
      <c r="A13" t="s">
        <v>78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144</v>
      </c>
      <c r="K13" s="4">
        <v>0</v>
      </c>
      <c r="L13" s="4">
        <v>6630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10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30</v>
      </c>
      <c r="AH13" s="4">
        <v>0</v>
      </c>
      <c r="AI13" s="4">
        <v>0</v>
      </c>
      <c r="AJ13" s="4">
        <v>50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245</v>
      </c>
      <c r="BG13" s="4">
        <v>9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8">
        <f>SUM(B13:BO13)</f>
        <v>0</v>
      </c>
    </row>
    <row r="14" spans="1:68" ht="12.75">
      <c r="A14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8">
        <f>SUM(B14:BO14)</f>
        <v>0</v>
      </c>
    </row>
    <row r="15" spans="1:68" ht="12.75">
      <c r="A15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8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245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84</v>
      </c>
      <c r="BO15" s="4">
        <v>0</v>
      </c>
      <c r="BP15" s="8">
        <f>SUM(B15:BO15)</f>
        <v>0</v>
      </c>
    </row>
    <row r="16" spans="1:68" ht="12.75">
      <c r="A16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4</v>
      </c>
      <c r="BO16" s="4">
        <v>0</v>
      </c>
      <c r="BP16" s="8">
        <f>SUM(B16:BO16)</f>
        <v>0</v>
      </c>
    </row>
    <row r="17" spans="1:68" ht="12.75">
      <c r="A17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8">
        <f>SUM(B17:BO17)</f>
        <v>0</v>
      </c>
    </row>
    <row r="18" spans="1:68" ht="12.75">
      <c r="A18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21</v>
      </c>
      <c r="BO18" s="4">
        <v>0</v>
      </c>
      <c r="BP18" s="8">
        <f>SUM(B18:BO18)</f>
        <v>0</v>
      </c>
    </row>
    <row r="19" spans="1:68" ht="12.75">
      <c r="A19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8">
        <f>SUM(B19:BO19)</f>
        <v>0</v>
      </c>
    </row>
    <row r="20" spans="1:68" ht="12.75">
      <c r="A20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17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3</v>
      </c>
      <c r="BO20" s="4">
        <v>0</v>
      </c>
      <c r="BP20" s="8">
        <f>SUM(B20:BO20)</f>
        <v>0</v>
      </c>
    </row>
    <row r="21" spans="1:68" ht="12.75">
      <c r="A2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2</v>
      </c>
      <c r="BO21" s="4">
        <v>0</v>
      </c>
      <c r="BP21" s="8">
        <f>SUM(B21:BO21)</f>
        <v>0</v>
      </c>
    </row>
    <row r="22" spans="1:68" ht="12.75">
      <c r="A22" t="s">
        <v>87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458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3</v>
      </c>
      <c r="W22" s="4">
        <v>1592</v>
      </c>
      <c r="X22" s="4">
        <v>0</v>
      </c>
      <c r="Y22" s="4">
        <v>0</v>
      </c>
      <c r="Z22" s="4">
        <v>0</v>
      </c>
      <c r="AA22" s="4">
        <v>0</v>
      </c>
      <c r="AB22" s="4">
        <v>21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3</v>
      </c>
      <c r="BE22" s="4">
        <v>0</v>
      </c>
      <c r="BF22" s="4">
        <v>0</v>
      </c>
      <c r="BG22" s="4">
        <v>1</v>
      </c>
      <c r="BH22" s="4">
        <v>16</v>
      </c>
      <c r="BI22" s="4">
        <v>21</v>
      </c>
      <c r="BJ22" s="4">
        <v>8</v>
      </c>
      <c r="BK22" s="4">
        <v>0</v>
      </c>
      <c r="BL22" s="4">
        <v>1</v>
      </c>
      <c r="BM22" s="4">
        <v>0</v>
      </c>
      <c r="BN22" s="4">
        <v>115</v>
      </c>
      <c r="BO22" s="4">
        <v>0</v>
      </c>
      <c r="BP22" s="8">
        <f>SUM(B22:BO22)</f>
        <v>0</v>
      </c>
    </row>
    <row r="23" spans="1:68" ht="12.75">
      <c r="A23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8">
        <f>SUM(B23:BO23)</f>
        <v>0</v>
      </c>
    </row>
    <row r="24" spans="1:68" ht="12.75">
      <c r="A24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8">
        <f>SUM(B24:BO24)</f>
        <v>0</v>
      </c>
    </row>
    <row r="25" spans="1:68" ht="12.75">
      <c r="A25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2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625</v>
      </c>
      <c r="BO25" s="4">
        <v>0</v>
      </c>
      <c r="BP25" s="8">
        <f>SUM(B25:BO25)</f>
        <v>0</v>
      </c>
    </row>
    <row r="26" spans="1:68" ht="12.75">
      <c r="A26" t="s">
        <v>91</v>
      </c>
      <c r="B26" s="4">
        <v>0</v>
      </c>
      <c r="C26" s="4">
        <v>1</v>
      </c>
      <c r="D26" s="4">
        <v>0</v>
      </c>
      <c r="E26" s="4">
        <v>13</v>
      </c>
      <c r="F26" s="4">
        <v>1</v>
      </c>
      <c r="G26" s="4">
        <v>0</v>
      </c>
      <c r="H26" s="4">
        <v>4</v>
      </c>
      <c r="I26" s="4">
        <v>2</v>
      </c>
      <c r="J26" s="4">
        <v>0</v>
      </c>
      <c r="K26" s="4">
        <v>98</v>
      </c>
      <c r="L26" s="4">
        <v>137</v>
      </c>
      <c r="M26" s="4">
        <v>0</v>
      </c>
      <c r="N26" s="4">
        <v>21</v>
      </c>
      <c r="O26" s="4">
        <v>46</v>
      </c>
      <c r="P26" s="4">
        <v>2</v>
      </c>
      <c r="Q26" s="4">
        <v>0</v>
      </c>
      <c r="R26" s="4">
        <v>0</v>
      </c>
      <c r="S26" s="4">
        <v>0</v>
      </c>
      <c r="T26" s="4">
        <v>3</v>
      </c>
      <c r="U26" s="4">
        <v>0</v>
      </c>
      <c r="V26" s="4">
        <v>38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77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2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3</v>
      </c>
      <c r="BO26" s="4">
        <v>0</v>
      </c>
      <c r="BP26" s="8">
        <f>SUM(B26:BO26)</f>
        <v>0</v>
      </c>
    </row>
    <row r="27" spans="1:68" ht="12.75">
      <c r="A27" t="s">
        <v>92</v>
      </c>
      <c r="B27" s="4">
        <v>0</v>
      </c>
      <c r="C27" s="4">
        <v>0</v>
      </c>
      <c r="D27" s="4">
        <v>6</v>
      </c>
      <c r="E27" s="4">
        <v>10</v>
      </c>
      <c r="F27" s="4">
        <v>0</v>
      </c>
      <c r="G27" s="4">
        <v>0</v>
      </c>
      <c r="H27" s="4">
        <v>2</v>
      </c>
      <c r="I27" s="4">
        <v>2</v>
      </c>
      <c r="J27" s="4">
        <v>0</v>
      </c>
      <c r="K27" s="4">
        <v>9</v>
      </c>
      <c r="L27" s="4">
        <v>37</v>
      </c>
      <c r="M27" s="4">
        <v>2</v>
      </c>
      <c r="N27" s="4">
        <v>15</v>
      </c>
      <c r="O27" s="4">
        <v>15</v>
      </c>
      <c r="P27" s="4">
        <v>3</v>
      </c>
      <c r="Q27" s="4">
        <v>0</v>
      </c>
      <c r="R27" s="4">
        <v>0</v>
      </c>
      <c r="S27" s="4">
        <v>0</v>
      </c>
      <c r="T27" s="4">
        <v>1</v>
      </c>
      <c r="U27" s="4">
        <v>1</v>
      </c>
      <c r="V27" s="4">
        <v>4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29</v>
      </c>
      <c r="AC27" s="4">
        <v>0</v>
      </c>
      <c r="AD27" s="4">
        <v>2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7</v>
      </c>
      <c r="BE27" s="4">
        <v>0</v>
      </c>
      <c r="BF27" s="4">
        <v>1</v>
      </c>
      <c r="BG27" s="4">
        <v>6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22</v>
      </c>
      <c r="BO27" s="4">
        <v>0</v>
      </c>
      <c r="BP27" s="8">
        <f>SUM(B27:BO27)</f>
        <v>0</v>
      </c>
    </row>
    <row r="28" spans="1:68" ht="12.75">
      <c r="A28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26</v>
      </c>
      <c r="BO28" s="4">
        <v>0</v>
      </c>
      <c r="BP28" s="8">
        <f>SUM(B28:BO28)</f>
        <v>0</v>
      </c>
    </row>
    <row r="29" spans="1:68" ht="12.75">
      <c r="A29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8">
        <f>SUM(B29:BO29)</f>
        <v>0</v>
      </c>
    </row>
    <row r="30" spans="1:68" ht="12.75">
      <c r="A30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3</v>
      </c>
      <c r="BO30" s="4">
        <v>0</v>
      </c>
      <c r="BP30" s="8">
        <f>SUM(B30:BO30)</f>
        <v>0</v>
      </c>
    </row>
    <row r="31" spans="1:68" ht="12.75">
      <c r="A3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9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4</v>
      </c>
      <c r="BO31" s="4">
        <v>0</v>
      </c>
      <c r="BP31" s="8">
        <f>SUM(B31:BO31)</f>
        <v>0</v>
      </c>
    </row>
    <row r="32" spans="1:68" ht="12.75">
      <c r="A32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3</v>
      </c>
      <c r="BO32" s="4">
        <v>0</v>
      </c>
      <c r="BP32" s="8">
        <f>SUM(B32:BO32)</f>
        <v>0</v>
      </c>
    </row>
    <row r="33" spans="1:68" ht="12.75">
      <c r="A33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8">
        <f>SUM(B33:BO33)</f>
        <v>0</v>
      </c>
    </row>
    <row r="34" spans="1:68" ht="12.75">
      <c r="A34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8">
        <f>SUM(B34:BO34)</f>
        <v>0</v>
      </c>
    </row>
    <row r="35" spans="1:68" ht="12.75">
      <c r="A35" s="6" t="s">
        <v>100</v>
      </c>
      <c r="B35" s="5">
        <f>SUM(B3:B34)</f>
        <v>0</v>
      </c>
      <c r="C35" s="5">
        <f>SUM(C3:C34)</f>
        <v>0</v>
      </c>
      <c r="D35" s="5">
        <f>SUM(D3:D34)</f>
        <v>0</v>
      </c>
      <c r="E35" s="5">
        <f>SUM(E3:E34)</f>
        <v>0</v>
      </c>
      <c r="F35" s="5">
        <f>SUM(F3:F34)</f>
        <v>0</v>
      </c>
      <c r="G35" s="5">
        <f>SUM(G3:G34)</f>
        <v>0</v>
      </c>
      <c r="H35" s="5">
        <f>SUM(H3:H34)</f>
        <v>0</v>
      </c>
      <c r="I35" s="5">
        <f>SUM(I3:I34)</f>
        <v>0</v>
      </c>
      <c r="J35" s="5">
        <f>SUM(J3:J34)</f>
        <v>0</v>
      </c>
      <c r="K35" s="5">
        <f>SUM(K3:K34)</f>
        <v>0</v>
      </c>
      <c r="L35" s="5">
        <f>SUM(L3:L34)</f>
        <v>0</v>
      </c>
      <c r="M35" s="5">
        <f>SUM(M3:M34)</f>
        <v>0</v>
      </c>
      <c r="N35" s="5">
        <f>SUM(N3:N34)</f>
        <v>0</v>
      </c>
      <c r="O35" s="5">
        <f>SUM(O3:O34)</f>
        <v>0</v>
      </c>
      <c r="P35" s="5">
        <f>SUM(P3:P34)</f>
        <v>0</v>
      </c>
      <c r="Q35" s="5">
        <f>SUM(Q3:Q34)</f>
        <v>0</v>
      </c>
      <c r="R35" s="5">
        <f>SUM(R3:R34)</f>
        <v>0</v>
      </c>
      <c r="S35" s="5">
        <f>SUM(S3:S34)</f>
        <v>0</v>
      </c>
      <c r="T35" s="5">
        <f>SUM(T3:T34)</f>
        <v>0</v>
      </c>
      <c r="U35" s="5">
        <f>SUM(U3:U34)</f>
        <v>0</v>
      </c>
      <c r="V35" s="5">
        <f>SUM(V3:V34)</f>
        <v>0</v>
      </c>
      <c r="W35" s="5">
        <f>SUM(W3:W34)</f>
        <v>0</v>
      </c>
      <c r="X35" s="5">
        <f>SUM(X3:X34)</f>
        <v>0</v>
      </c>
      <c r="Y35" s="5">
        <f>SUM(Y3:Y34)</f>
        <v>0</v>
      </c>
      <c r="Z35" s="5">
        <f>SUM(Z3:Z34)</f>
        <v>0</v>
      </c>
      <c r="AA35" s="5">
        <f>SUM(AA3:AA34)</f>
        <v>0</v>
      </c>
      <c r="AB35" s="5">
        <f>SUM(AB3:AB34)</f>
        <v>0</v>
      </c>
      <c r="AC35" s="5">
        <f>SUM(AC3:AC34)</f>
        <v>0</v>
      </c>
      <c r="AD35" s="5">
        <f>SUM(AD3:AD34)</f>
        <v>0</v>
      </c>
      <c r="AE35" s="5">
        <f>SUM(AE3:AE34)</f>
        <v>0</v>
      </c>
      <c r="AF35" s="5">
        <f>SUM(AF3:AF34)</f>
        <v>0</v>
      </c>
      <c r="AG35" s="5">
        <f>SUM(AG3:AG34)</f>
        <v>0</v>
      </c>
      <c r="AH35" s="5">
        <f>SUM(AH3:AH34)</f>
        <v>0</v>
      </c>
      <c r="AI35" s="5">
        <f>SUM(AI3:AI34)</f>
        <v>0</v>
      </c>
      <c r="AJ35" s="5">
        <f>SUM(AJ3:AJ34)</f>
        <v>0</v>
      </c>
      <c r="AK35" s="5">
        <f>SUM(AK3:AK34)</f>
        <v>0</v>
      </c>
      <c r="AL35" s="5">
        <f>SUM(AL3:AL34)</f>
        <v>0</v>
      </c>
      <c r="AM35" s="5">
        <f>SUM(AM3:AM34)</f>
        <v>0</v>
      </c>
      <c r="AN35" s="5">
        <f>SUM(AN3:AN34)</f>
        <v>0</v>
      </c>
      <c r="AO35" s="5">
        <f>SUM(AO3:AO34)</f>
        <v>0</v>
      </c>
      <c r="AP35" s="5">
        <f>SUM(AP3:AP34)</f>
        <v>0</v>
      </c>
      <c r="AQ35" s="5">
        <f>SUM(AQ3:AQ34)</f>
        <v>0</v>
      </c>
      <c r="AR35" s="5">
        <f>SUM(AR3:AR34)</f>
        <v>0</v>
      </c>
      <c r="AS35" s="5">
        <f>SUM(AS3:AS34)</f>
        <v>0</v>
      </c>
      <c r="AT35" s="5">
        <f>SUM(AT3:AT34)</f>
        <v>0</v>
      </c>
      <c r="AU35" s="5">
        <f>SUM(AU3:AU34)</f>
        <v>0</v>
      </c>
      <c r="AV35" s="5">
        <f>SUM(AV3:AV34)</f>
        <v>0</v>
      </c>
      <c r="AW35" s="5">
        <f>SUM(AW3:AW34)</f>
        <v>0</v>
      </c>
      <c r="AX35" s="5">
        <f>SUM(AX3:AX34)</f>
        <v>0</v>
      </c>
      <c r="AY35" s="5">
        <f>SUM(AY3:AY34)</f>
        <v>0</v>
      </c>
      <c r="AZ35" s="5">
        <f>SUM(AZ3:AZ34)</f>
        <v>0</v>
      </c>
      <c r="BA35" s="5">
        <f>SUM(BA3:BA34)</f>
        <v>0</v>
      </c>
      <c r="BB35" s="5">
        <f>SUM(BB3:BB34)</f>
        <v>0</v>
      </c>
      <c r="BC35" s="5">
        <f>SUM(BC3:BC34)</f>
        <v>0</v>
      </c>
      <c r="BD35" s="5">
        <f>SUM(BD3:BD34)</f>
        <v>0</v>
      </c>
      <c r="BE35" s="5">
        <f>SUM(BE3:BE34)</f>
        <v>0</v>
      </c>
      <c r="BF35" s="5">
        <f>SUM(BF3:BF34)</f>
        <v>0</v>
      </c>
      <c r="BG35" s="5">
        <f>SUM(BG3:BG34)</f>
        <v>0</v>
      </c>
      <c r="BH35" s="5">
        <f>SUM(BH3:BH34)</f>
        <v>0</v>
      </c>
      <c r="BI35" s="5">
        <f>SUM(BI3:BI34)</f>
        <v>0</v>
      </c>
      <c r="BJ35" s="5">
        <f>SUM(BJ3:BJ34)</f>
        <v>0</v>
      </c>
      <c r="BK35" s="5">
        <f>SUM(BK3:BK34)</f>
        <v>0</v>
      </c>
      <c r="BL35" s="5">
        <f>SUM(BL3:BL34)</f>
        <v>0</v>
      </c>
      <c r="BM35" s="5">
        <f>SUM(BM3:BM34)</f>
        <v>0</v>
      </c>
      <c r="BN35" s="5">
        <f>SUM(BN3:BN34)</f>
        <v>0</v>
      </c>
      <c r="BO35" s="5">
        <f>SUM(BO3:BO34)</f>
        <v>0</v>
      </c>
      <c r="BP35" s="5">
        <f>SUM(B35:BO35)</f>
        <v>0</v>
      </c>
    </row>
  </sheetData>
  <dataValidations count="6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Library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Data Lab" sqref="I2">
      <formula1>0</formula1>
    </dataValidation>
    <dataValidation type="textLength" operator="greaterThan" allowBlank="1" showInputMessage="1" showErrorMessage="1" prompt="Newspapers &amp; Microforms" sqref="J2">
      <formula1>0</formula1>
    </dataValidation>
    <dataValidation type="textLength" operator="greaterThan" allowBlank="1" showInputMessage="1" showErrorMessage="1" prompt="Doe Reference" sqref="K2">
      <formula1>0</formula1>
    </dataValidation>
    <dataValidation type="textLength" operator="greaterThan" allowBlank="1" showInputMessage="1" showErrorMessage="1" prompt="East Asian" sqref="L2">
      <formula1>0</formula1>
    </dataValidation>
    <dataValidation type="textLength" operator="greaterThan" allowBlank="1" showInputMessage="1" showErrorMessage="1" prompt="Education-Psychology" sqref="M2">
      <formula1>0</formula1>
    </dataValidation>
    <dataValidation type="textLength" operator="greaterThan" allowBlank="1" showInputMessage="1" showErrorMessage="1" prompt="Engineering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raduate Services" sqref="Q2">
      <formula1>0</formula1>
    </dataValidation>
    <dataValidation type="textLength" operator="greaterThan" allowBlank="1" showInputMessage="1" showErrorMessage="1" prompt="Institute of Governmental Studies" sqref="R2">
      <formula1>0</formula1>
    </dataValidation>
    <dataValidation type="textLength" operator="greaterThan" allowBlank="1" showInputMessage="1" showErrorMessage="1" prompt="Institute for Research on Labor and Employment" sqref="S2">
      <formula1>0</formula1>
    </dataValidation>
    <dataValidation type="textLength" operator="greaterThan" allowBlank="1" showInputMessage="1" showErrorMessage="1" prompt="Institute of Transportation Studies" sqref="T2">
      <formula1>0</formula1>
    </dataValidation>
    <dataValidation type="textLength" operator="greaterThan" allowBlank="1" showInputMessage="1" showErrorMessage="1" prompt="Lawrence Berkeley Lab" sqref="U2">
      <formula1>0</formula1>
    </dataValidation>
    <dataValidation type="textLength" operator="greaterThan" allowBlank="1" showInputMessage="1" showErrorMessage="1" prompt="Main (Gardner) Stacks" sqref="V2">
      <formula1>0</formula1>
    </dataValidation>
    <dataValidation type="textLength" operator="greaterThan" allowBlank="1" showInputMessage="1" showErrorMessage="1" prompt="Media Resources Center" sqref="W2">
      <formula1>0</formula1>
    </dataValidation>
    <dataValidation type="textLength" operator="greaterThan" allowBlank="1" showInputMessage="1" showErrorMessage="1" prompt="Moffitt" sqref="X2">
      <formula1>0</formula1>
    </dataValidation>
    <dataValidation type="textLength" operator="greaterThan" allowBlank="1" showInputMessage="1" showErrorMessage="1" prompt="Master Negatives" sqref="Y2">
      <formula1>0</formula1>
    </dataValidation>
    <dataValidation type="textLength" operator="greaterThan" allowBlank="1" showInputMessage="1" showErrorMessage="1" prompt="Morrison" sqref="Z2">
      <formula1>0</formula1>
    </dataValidation>
    <dataValidation type="textLength" operator="greaterThan" allowBlank="1" showInputMessage="1" showErrorMessage="1" prompt="Mathematics/Statistics" sqref="AA2">
      <formula1>0</formula1>
    </dataValidation>
    <dataValidation type="textLength" operator="greaterThan" allowBlank="1" showInputMessage="1" showErrorMessage="1" prompt="Music" sqref="AB2">
      <formula1>0</formula1>
    </dataValidation>
    <dataValidation type="textLength" operator="greaterThan" allowBlank="1" showInputMessage="1" showErrorMessage="1" prompt="Art History/Classics (NRLF)" sqref="AC2">
      <formula1>0</formula1>
    </dataValidation>
    <dataValidation type="textLength" operator="greaterThan" allowBlank="1" showInputMessage="1" showErrorMessage="1" prompt="NRLF (UCB)" sqref="AD2">
      <formula1>0</formula1>
    </dataValidation>
    <dataValidation type="textLength" operator="greaterThan" allowBlank="1" showInputMessage="1" showErrorMessage="1" prompt="NRLF (UCB)" sqref="AE2">
      <formula1>0</formula1>
    </dataValidation>
    <dataValidation type="textLength" operator="greaterThan" allowBlank="1" showInputMessage="1" showErrorMessage="1" prompt="NRLF (UCB)" sqref="AF2">
      <formula1>0</formula1>
    </dataValidation>
    <dataValidation type="textLength" operator="greaterThan" allowBlank="1" showInputMessage="1" showErrorMessage="1" prompt="NRLF (UCB)" sqref="AG2">
      <formula1>0</formula1>
    </dataValidation>
    <dataValidation type="textLength" operator="greaterThan" allowBlank="1" showInputMessage="1" showErrorMessage="1" prompt="East Asian (NRLF)" sqref="AH2">
      <formula1>0</formula1>
    </dataValidation>
    <dataValidation type="textLength" operator="greaterThan" allowBlank="1" showInputMessage="1" showErrorMessage="1" prompt="NRLF (UCB)" sqref="AI2">
      <formula1>0</formula1>
    </dataValidation>
    <dataValidation type="textLength" operator="greaterThan" allowBlank="1" showInputMessage="1" showErrorMessage="1" prompt="NRLF (UCB)" sqref="AJ2">
      <formula1>0</formula1>
    </dataValidation>
    <dataValidation type="textLength" operator="greaterThan" allowBlank="1" showInputMessage="1" showErrorMessage="1" prompt="NRLF (UCB)" sqref="AK2">
      <formula1>0</formula1>
    </dataValidation>
    <dataValidation type="textLength" operator="greaterThan" allowBlank="1" showInputMessage="1" showErrorMessage="1" prompt="NRLF (UCB)" sqref="AL2">
      <formula1>0</formula1>
    </dataValidation>
    <dataValidation type="textLength" operator="greaterThan" allowBlank="1" showInputMessage="1" showErrorMessage="1" prompt="NRLF (UCB)" sqref="AM2">
      <formula1>0</formula1>
    </dataValidation>
    <dataValidation type="textLength" operator="greaterThan" allowBlank="1" showInputMessage="1" showErrorMessage="1" prompt="NRLF (UCB)" sqref="AN2">
      <formula1>0</formula1>
    </dataValidation>
    <dataValidation type="textLength" operator="greaterThan" allowBlank="1" showInputMessage="1" showErrorMessage="1" prompt="NRLF (UCB)" sqref="AO2">
      <formula1>0</formula1>
    </dataValidation>
    <dataValidation type="textLength" operator="greaterThan" allowBlank="1" showInputMessage="1" showErrorMessage="1" prompt="Main (Gardner) Stacks (NRLF)" sqref="AP2">
      <formula1>0</formula1>
    </dataValidation>
    <dataValidation type="textLength" operator="greaterThan" allowBlank="1" showInputMessage="1" showErrorMessage="1" prompt="Media Resources Center (NRLF)" sqref="AQ2">
      <formula1>0</formula1>
    </dataValidation>
    <dataValidation type="textLength" operator="greaterThan" allowBlank="1" showInputMessage="1" showErrorMessage="1" prompt="Master Negatives (NRLF)" sqref="AR2">
      <formula1>0</formula1>
    </dataValidation>
    <dataValidation type="textLength" operator="greaterThan" allowBlank="1" showInputMessage="1" showErrorMessage="1" prompt="NRLF (UCB)" sqref="AS2">
      <formula1>0</formula1>
    </dataValidation>
    <dataValidation type="textLength" operator="greaterThan" allowBlank="1" showInputMessage="1" showErrorMessage="1" prompt="NRLF (UCB)" sqref="AT2">
      <formula1>0</formula1>
    </dataValidation>
    <dataValidation type="textLength" operator="greaterThan" allowBlank="1" showInputMessage="1" showErrorMessage="1" prompt="NRLF (UCB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NRLF (UCB)" sqref="AW2">
      <formula1>0</formula1>
    </dataValidation>
    <dataValidation type="textLength" operator="greaterThan" allowBlank="1" showInputMessage="1" showErrorMessage="1" prompt="Asian American Studies (NRLF)" sqref="AX2">
      <formula1>0</formula1>
    </dataValidation>
    <dataValidation type="textLength" operator="greaterThan" allowBlank="1" showInputMessage="1" showErrorMessage="1" prompt="Chicano Studies (NRLF)" sqref="AY2">
      <formula1>0</formula1>
    </dataValidation>
    <dataValidation type="textLength" operator="greaterThan" allowBlank="1" showInputMessage="1" showErrorMessage="1" prompt="Native American Studies (NRLF)" sqref="AZ2">
      <formula1>0</formula1>
    </dataValidation>
    <dataValidation type="textLength" operator="greaterThan" allowBlank="1" showInputMessage="1" showErrorMessage="1" prompt="NRLF (UCB)" sqref="BA2">
      <formula1>0</formula1>
    </dataValidation>
    <dataValidation type="textLength" operator="greaterThan" allowBlank="1" showInputMessage="1" showErrorMessage="1" prompt="NRLF (UCB)" sqref="BB2">
      <formula1>0</formula1>
    </dataValidation>
    <dataValidation type="textLength" operator="greaterThan" allowBlank="1" showInputMessage="1" showErrorMessage="1" prompt="Bancroft (NRLF)" sqref="BC2">
      <formula1>0</formula1>
    </dataValidation>
    <dataValidation type="textLength" operator="greaterThan" allowBlank="1" showInputMessage="1" showErrorMessage="1" prompt="Optometry/Health Sciences" sqref="BD2">
      <formula1>0</formula1>
    </dataValidation>
    <dataValidation type="textLength" operator="greaterThan" allowBlank="1" showInputMessage="1" showErrorMessage="1" prompt="Pacific Film Archive (BAM book coll.)" sqref="BE2">
      <formula1>0</formula1>
    </dataValidation>
    <dataValidation type="textLength" operator="greaterThan" allowBlank="1" showInputMessage="1" showErrorMessage="1" prompt="Physics-Astronomy" sqref="BF2">
      <formula1>0</formula1>
    </dataValidation>
    <dataValidation type="textLength" operator="greaterThan" allowBlank="1" showInputMessage="1" showErrorMessage="1" prompt="Public Health" sqref="BG2">
      <formula1>0</formula1>
    </dataValidation>
    <dataValidation type="textLength" operator="greaterThan" allowBlank="1" showInputMessage="1" showErrorMessage="1" prompt="Asian American Studies" sqref="BH2">
      <formula1>0</formula1>
    </dataValidation>
    <dataValidation type="textLength" operator="greaterThan" allowBlank="1" showInputMessage="1" showErrorMessage="1" prompt="Chicano Studies" sqref="BI2">
      <formula1>0</formula1>
    </dataValidation>
    <dataValidation type="textLength" operator="greaterThan" allowBlank="1" showInputMessage="1" showErrorMessage="1" prompt="Comparative Ethnic Studies" sqref="BJ2">
      <formula1>0</formula1>
    </dataValidation>
    <dataValidation type="textLength" operator="greaterThan" allowBlank="1" showInputMessage="1" showErrorMessage="1" prompt="Native American Studies" sqref="BK2">
      <formula1>0</formula1>
    </dataValidation>
    <dataValidation type="textLength" operator="greaterThan" allowBlank="1" showInputMessage="1" showErrorMessage="1" prompt="Social Research" sqref="BL2">
      <formula1>0</formula1>
    </dataValidation>
    <dataValidation type="textLength" operator="greaterThan" allowBlank="1" showInputMessage="1" showErrorMessage="1" prompt="South/Southeast Asia" sqref="BM2">
      <formula1>0</formula1>
    </dataValidation>
    <dataValidation type="textLength" operator="greaterThan" allowBlank="1" showInputMessage="1" showErrorMessage="1" prompt="Bancroft" sqref="BN2">
      <formula1>0</formula1>
    </dataValidation>
    <dataValidation type="textLength" operator="greaterThan" allowBlank="1" showInputMessage="1" showErrorMessage="1" prompt="Magnes Collection" sqref="BO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