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0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<sst xmlns="http://schemas.openxmlformats.org/spreadsheetml/2006/main" count="2111" uniqueCount="97">
  <si>
    <t>All FY 2011 Items in Millennium</t>
  </si>
  <si>
    <t>Format</t>
  </si>
  <si>
    <t>ag</t>
  </si>
  <si>
    <t>ah</t>
  </si>
  <si>
    <t>an</t>
  </si>
  <si>
    <t>bi</t>
  </si>
  <si>
    <t>bu</t>
  </si>
  <si>
    <t>ch</t>
  </si>
  <si>
    <t>dl</t>
  </si>
  <si>
    <t>dn</t>
  </si>
  <si>
    <t>dr</t>
  </si>
  <si>
    <t>ea</t>
  </si>
  <si>
    <t>ed</t>
  </si>
  <si>
    <t>en</t>
  </si>
  <si>
    <t>es</t>
  </si>
  <si>
    <t>ev</t>
  </si>
  <si>
    <t>gr</t>
  </si>
  <si>
    <t>gs</t>
  </si>
  <si>
    <t>ig</t>
  </si>
  <si>
    <t>ir</t>
  </si>
  <si>
    <t>it</t>
  </si>
  <si>
    <t>ma</t>
  </si>
  <si>
    <t>mc</t>
  </si>
  <si>
    <t>mf</t>
  </si>
  <si>
    <t>mn</t>
  </si>
  <si>
    <t>mo</t>
  </si>
  <si>
    <t>mr</t>
  </si>
  <si>
    <t>mt</t>
  </si>
  <si>
    <t>mu</t>
  </si>
  <si>
    <t>nbah</t>
  </si>
  <si>
    <t>nban</t>
  </si>
  <si>
    <t>nbbi</t>
  </si>
  <si>
    <t>nbch</t>
  </si>
  <si>
    <t>nbdn</t>
  </si>
  <si>
    <t>nbea</t>
  </si>
  <si>
    <t>nbed</t>
  </si>
  <si>
    <t>nben</t>
  </si>
  <si>
    <t>nbes</t>
  </si>
  <si>
    <t>nbev</t>
  </si>
  <si>
    <t>nbig</t>
  </si>
  <si>
    <t>nbit</t>
  </si>
  <si>
    <t>nblw</t>
  </si>
  <si>
    <t>nbma</t>
  </si>
  <si>
    <t>nbmc</t>
  </si>
  <si>
    <t>nbmn</t>
  </si>
  <si>
    <t>nbmt</t>
  </si>
  <si>
    <t>nbmu</t>
  </si>
  <si>
    <t>nbph</t>
  </si>
  <si>
    <t>nbpu</t>
  </si>
  <si>
    <t>nbqa</t>
  </si>
  <si>
    <t>nbqc</t>
  </si>
  <si>
    <t>nbqn</t>
  </si>
  <si>
    <t>nbtb</t>
  </si>
  <si>
    <t>nbwr</t>
  </si>
  <si>
    <t>oh</t>
  </si>
  <si>
    <t>ph</t>
  </si>
  <si>
    <t>pu</t>
  </si>
  <si>
    <t>qa</t>
  </si>
  <si>
    <t>qc</t>
  </si>
  <si>
    <t>qe</t>
  </si>
  <si>
    <t>qn</t>
  </si>
  <si>
    <t>so</t>
  </si>
  <si>
    <t>ss</t>
  </si>
  <si>
    <t>tb</t>
  </si>
  <si>
    <t>1. Volumes</t>
  </si>
  <si>
    <t>2a. Serials received currently - purchased &amp;
2b. Serials received currently - not purchased</t>
  </si>
  <si>
    <t>3a. Personal manuscripts</t>
  </si>
  <si>
    <t>3b. UC archival manuscripts</t>
  </si>
  <si>
    <t>3c. Other archival materials</t>
  </si>
  <si>
    <t>4. Maps</t>
  </si>
  <si>
    <t>5b. Microcards</t>
  </si>
  <si>
    <t>5d. Microprints</t>
  </si>
  <si>
    <t>5a. Microfilm reels</t>
  </si>
  <si>
    <t>5c. Microfiche</t>
  </si>
  <si>
    <t>6. Pamphlets</t>
  </si>
  <si>
    <t>8d. Compact discs, digital audio</t>
  </si>
  <si>
    <t>8c. Audioreels</t>
  </si>
  <si>
    <t>8a. Audiodiscs</t>
  </si>
  <si>
    <t>8b. Audiocassettes</t>
  </si>
  <si>
    <t>9c. Multi-media kits</t>
  </si>
  <si>
    <t>9a. Videotapes</t>
  </si>
  <si>
    <t>9d. Motion pictures</t>
  </si>
  <si>
    <t>9b. Videodiscs</t>
  </si>
  <si>
    <t>10c. 35mm slides</t>
  </si>
  <si>
    <t>10a. Filmstrips</t>
  </si>
  <si>
    <t>10b. Pictorial items</t>
  </si>
  <si>
    <t>11c. Serial CD-ROM discs</t>
  </si>
  <si>
    <t>11b. Monographic CD-ROM discs</t>
  </si>
  <si>
    <t>11a. Computer tapes</t>
  </si>
  <si>
    <t>23 Online Resources</t>
  </si>
  <si>
    <t>35 Score</t>
  </si>
  <si>
    <t>68 Visual Material: non-pictorial</t>
  </si>
  <si>
    <t>69 Visual Format Undefined</t>
  </si>
  <si>
    <t>76 Computer Hardware</t>
  </si>
  <si>
    <t>77 Media Equipment (audio/visual)</t>
  </si>
  <si>
    <t>81 Kit</t>
  </si>
  <si>
    <t>Totals</t>
  </si>
</sst>
</file>

<file path=xl/styles.xml><?xml version="1.0" encoding="utf-8"?>
<styleSheet xmlns="http://schemas.openxmlformats.org/spreadsheetml/2006/main">
  <numFmts count="1">
    <numFmt numFmtId="164" formatCode="#,##0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 indent="1"/>
    </xf>
    <xf numFmtId="164" fontId="0" fillId="0" borderId="0" xfId="0" applyNumberFormat="1" applyAlignment="1">
      <alignment vertical="top"/>
    </xf>
    <xf numFmtId="164" fontId="0" fillId="0" borderId="1" xfId="0" applyNumberFormat="1" applyBorder="1" applyAlignment="1">
      <alignment vertical="top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0" fillId="0" borderId="2" xfId="0" applyNumberFormat="1" applyBorder="1" applyAlignment="1">
      <alignment vertical="top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35"/>
  <sheetViews>
    <sheetView tabSelected="1" workbookViewId="0" topLeftCell="A1">
      <pane xSplit="1" ySplit="2" topLeftCell="B3" activePane="bottomRight" state="frozen"/>
      <selection pane="bottomRight" activeCell="A1" sqref="A1"/>
    </sheetView>
  </sheetViews>
  <sheetFormatPr defaultColWidth="9.140625" defaultRowHeight="12.75"/>
  <cols>
    <col min="1" max="1" width="50.7109375" style="0" customWidth="1"/>
    <col min="2" max="63" width="9.7109375" style="0" customWidth="1"/>
    <col min="64" max="64" width="11.7109375" style="0" customWidth="1"/>
  </cols>
  <sheetData>
    <row r="1" ht="25.5" customHeight="1">
      <c r="A1" s="3" t="s">
        <v>0</v>
      </c>
    </row>
    <row r="2" spans="1:64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37</v>
      </c>
      <c r="AL2" s="2" t="s">
        <v>38</v>
      </c>
      <c r="AM2" s="2" t="s">
        <v>39</v>
      </c>
      <c r="AN2" s="2" t="s">
        <v>40</v>
      </c>
      <c r="AO2" s="2" t="s">
        <v>41</v>
      </c>
      <c r="AP2" s="2" t="s">
        <v>42</v>
      </c>
      <c r="AQ2" s="2" t="s">
        <v>43</v>
      </c>
      <c r="AR2" s="2" t="s">
        <v>44</v>
      </c>
      <c r="AS2" s="2" t="s">
        <v>45</v>
      </c>
      <c r="AT2" s="2" t="s">
        <v>46</v>
      </c>
      <c r="AU2" s="2" t="s">
        <v>47</v>
      </c>
      <c r="AV2" s="2" t="s">
        <v>48</v>
      </c>
      <c r="AW2" s="2" t="s">
        <v>49</v>
      </c>
      <c r="AX2" s="2" t="s">
        <v>50</v>
      </c>
      <c r="AY2" s="2" t="s">
        <v>51</v>
      </c>
      <c r="AZ2" s="2" t="s">
        <v>52</v>
      </c>
      <c r="BA2" s="2" t="s">
        <v>53</v>
      </c>
      <c r="BB2" s="2" t="s">
        <v>54</v>
      </c>
      <c r="BC2" s="2" t="s">
        <v>55</v>
      </c>
      <c r="BD2" s="2" t="s">
        <v>56</v>
      </c>
      <c r="BE2" s="2" t="s">
        <v>57</v>
      </c>
      <c r="BF2" s="2" t="s">
        <v>58</v>
      </c>
      <c r="BG2" s="2" t="s">
        <v>59</v>
      </c>
      <c r="BH2" s="2" t="s">
        <v>60</v>
      </c>
      <c r="BI2" s="2" t="s">
        <v>61</v>
      </c>
      <c r="BJ2" s="2" t="s">
        <v>62</v>
      </c>
      <c r="BK2" s="2" t="s">
        <v>63</v>
      </c>
      <c r="BL2" s="7" t="s">
        <v>96</v>
      </c>
    </row>
    <row r="3" spans="1:64" ht="12.75">
      <c r="A3" t="s">
        <v>64</v>
      </c>
      <c r="B3" s="4">
        <v>0</v>
      </c>
      <c r="C3" s="4">
        <v>507</v>
      </c>
      <c r="D3" s="4">
        <v>947</v>
      </c>
      <c r="E3" s="4">
        <v>2428</v>
      </c>
      <c r="F3" s="4">
        <v>1485</v>
      </c>
      <c r="G3" s="4">
        <v>331</v>
      </c>
      <c r="H3" s="4">
        <v>10</v>
      </c>
      <c r="I3" s="4">
        <v>33</v>
      </c>
      <c r="J3" s="4">
        <v>345</v>
      </c>
      <c r="K3" s="4">
        <v>22559</v>
      </c>
      <c r="L3" s="4">
        <v>2366</v>
      </c>
      <c r="M3" s="4">
        <v>1376</v>
      </c>
      <c r="N3" s="4">
        <v>527</v>
      </c>
      <c r="O3" s="4">
        <v>3737</v>
      </c>
      <c r="P3" s="4">
        <v>46</v>
      </c>
      <c r="Q3" s="4">
        <v>343</v>
      </c>
      <c r="R3" s="4">
        <v>83023</v>
      </c>
      <c r="S3" s="4">
        <v>35</v>
      </c>
      <c r="T3" s="4">
        <v>184090</v>
      </c>
      <c r="U3" s="4">
        <v>65835</v>
      </c>
      <c r="V3" s="4">
        <v>12</v>
      </c>
      <c r="W3" s="4">
        <v>1197</v>
      </c>
      <c r="X3" s="4">
        <v>0</v>
      </c>
      <c r="Y3" s="4">
        <v>1708</v>
      </c>
      <c r="Z3" s="4">
        <v>0</v>
      </c>
      <c r="AA3" s="4">
        <v>780</v>
      </c>
      <c r="AB3" s="4">
        <v>1580</v>
      </c>
      <c r="AC3" s="4">
        <v>0</v>
      </c>
      <c r="AD3" s="4">
        <v>10</v>
      </c>
      <c r="AE3" s="4">
        <v>53</v>
      </c>
      <c r="AF3" s="4">
        <v>0</v>
      </c>
      <c r="AG3" s="4">
        <v>0</v>
      </c>
      <c r="AH3" s="4">
        <v>686</v>
      </c>
      <c r="AI3" s="4">
        <v>2</v>
      </c>
      <c r="AJ3" s="4">
        <v>22</v>
      </c>
      <c r="AK3" s="4">
        <v>6</v>
      </c>
      <c r="AL3" s="4">
        <v>41</v>
      </c>
      <c r="AM3" s="4">
        <v>93</v>
      </c>
      <c r="AN3" s="4">
        <v>357</v>
      </c>
      <c r="AO3" s="4">
        <v>17</v>
      </c>
      <c r="AP3" s="4">
        <v>5699</v>
      </c>
      <c r="AQ3" s="4">
        <v>0</v>
      </c>
      <c r="AR3" s="4">
        <v>0</v>
      </c>
      <c r="AS3" s="4">
        <v>7</v>
      </c>
      <c r="AT3" s="4">
        <v>0</v>
      </c>
      <c r="AU3" s="4">
        <v>1</v>
      </c>
      <c r="AV3" s="4">
        <v>3</v>
      </c>
      <c r="AW3" s="4">
        <v>3</v>
      </c>
      <c r="AX3" s="4">
        <v>0</v>
      </c>
      <c r="AY3" s="4">
        <v>0</v>
      </c>
      <c r="AZ3" s="4">
        <v>3167</v>
      </c>
      <c r="BA3" s="4">
        <v>389</v>
      </c>
      <c r="BB3" s="4">
        <v>264</v>
      </c>
      <c r="BC3" s="4">
        <v>834</v>
      </c>
      <c r="BD3" s="4">
        <v>777</v>
      </c>
      <c r="BE3" s="4">
        <v>142</v>
      </c>
      <c r="BF3" s="4">
        <v>276</v>
      </c>
      <c r="BG3" s="4">
        <v>163</v>
      </c>
      <c r="BH3" s="4">
        <v>351</v>
      </c>
      <c r="BI3" s="4">
        <v>364</v>
      </c>
      <c r="BJ3" s="4">
        <v>59</v>
      </c>
      <c r="BK3" s="4">
        <v>4660</v>
      </c>
      <c r="BL3" s="8">
        <f>SUM(B3:BK3)</f>
        <v>0</v>
      </c>
    </row>
    <row r="4" spans="1:64" ht="12.75">
      <c r="A4" s="9" t="s">
        <v>65</v>
      </c>
      <c r="B4" s="4">
        <v>0</v>
      </c>
      <c r="C4" s="4">
        <v>187</v>
      </c>
      <c r="D4" s="4">
        <v>414</v>
      </c>
      <c r="E4" s="4">
        <v>4165</v>
      </c>
      <c r="F4" s="4">
        <v>515</v>
      </c>
      <c r="G4" s="4">
        <v>285</v>
      </c>
      <c r="H4" s="4">
        <v>0</v>
      </c>
      <c r="I4" s="4">
        <v>12</v>
      </c>
      <c r="J4" s="4">
        <v>209</v>
      </c>
      <c r="K4" s="4">
        <v>4836</v>
      </c>
      <c r="L4" s="4">
        <v>169</v>
      </c>
      <c r="M4" s="4">
        <v>808</v>
      </c>
      <c r="N4" s="4">
        <v>635</v>
      </c>
      <c r="O4" s="4">
        <v>608</v>
      </c>
      <c r="P4" s="4">
        <v>433</v>
      </c>
      <c r="Q4" s="4">
        <v>0</v>
      </c>
      <c r="R4" s="4">
        <v>1856</v>
      </c>
      <c r="S4" s="4">
        <v>0</v>
      </c>
      <c r="T4" s="4">
        <v>5120</v>
      </c>
      <c r="U4" s="4">
        <v>12858</v>
      </c>
      <c r="V4" s="4">
        <v>0</v>
      </c>
      <c r="W4" s="4">
        <v>3</v>
      </c>
      <c r="X4" s="4">
        <v>0</v>
      </c>
      <c r="Y4" s="4">
        <v>152</v>
      </c>
      <c r="Z4" s="4">
        <v>6</v>
      </c>
      <c r="AA4" s="4">
        <v>500</v>
      </c>
      <c r="AB4" s="4">
        <v>212</v>
      </c>
      <c r="AC4" s="4">
        <v>0</v>
      </c>
      <c r="AD4" s="4">
        <v>16</v>
      </c>
      <c r="AE4" s="4">
        <v>19</v>
      </c>
      <c r="AF4" s="4">
        <v>5</v>
      </c>
      <c r="AG4" s="4">
        <v>0</v>
      </c>
      <c r="AH4" s="4">
        <v>169</v>
      </c>
      <c r="AI4" s="4">
        <v>13</v>
      </c>
      <c r="AJ4" s="4">
        <v>342</v>
      </c>
      <c r="AK4" s="4">
        <v>28</v>
      </c>
      <c r="AL4" s="4">
        <v>45</v>
      </c>
      <c r="AM4" s="4">
        <v>953</v>
      </c>
      <c r="AN4" s="4">
        <v>150</v>
      </c>
      <c r="AO4" s="4">
        <v>1959</v>
      </c>
      <c r="AP4" s="4">
        <v>9749</v>
      </c>
      <c r="AQ4" s="4">
        <v>0</v>
      </c>
      <c r="AR4" s="4">
        <v>0</v>
      </c>
      <c r="AS4" s="4">
        <v>0</v>
      </c>
      <c r="AT4" s="4">
        <v>0</v>
      </c>
      <c r="AU4" s="4">
        <v>60</v>
      </c>
      <c r="AV4" s="4">
        <v>6</v>
      </c>
      <c r="AW4" s="4">
        <v>59</v>
      </c>
      <c r="AX4" s="4">
        <v>26</v>
      </c>
      <c r="AY4" s="4">
        <v>16</v>
      </c>
      <c r="AZ4" s="4">
        <v>315</v>
      </c>
      <c r="BA4" s="4">
        <v>1636</v>
      </c>
      <c r="BB4" s="4">
        <v>103</v>
      </c>
      <c r="BC4" s="4">
        <v>479</v>
      </c>
      <c r="BD4" s="4">
        <v>751</v>
      </c>
      <c r="BE4" s="4">
        <v>54</v>
      </c>
      <c r="BF4" s="4">
        <v>15</v>
      </c>
      <c r="BG4" s="4">
        <v>12</v>
      </c>
      <c r="BH4" s="4">
        <v>23</v>
      </c>
      <c r="BI4" s="4">
        <v>18</v>
      </c>
      <c r="BJ4" s="4">
        <v>21</v>
      </c>
      <c r="BK4" s="4">
        <v>663</v>
      </c>
      <c r="BL4" s="8">
        <f>SUM(B4:BK4)</f>
        <v>0</v>
      </c>
    </row>
    <row r="5" spans="1:64" ht="12.75">
      <c r="A5" t="s">
        <v>66</v>
      </c>
      <c r="B5" s="4">
        <v>1</v>
      </c>
      <c r="C5" s="4">
        <v>0</v>
      </c>
      <c r="D5" s="4">
        <v>4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1</v>
      </c>
      <c r="L5" s="4">
        <v>0</v>
      </c>
      <c r="M5" s="4">
        <v>4</v>
      </c>
      <c r="N5" s="4">
        <v>8</v>
      </c>
      <c r="O5" s="4">
        <v>22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78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7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10</v>
      </c>
      <c r="AM5" s="4">
        <v>0</v>
      </c>
      <c r="AN5" s="4">
        <v>0</v>
      </c>
      <c r="AO5" s="4">
        <v>0</v>
      </c>
      <c r="AP5" s="4">
        <v>638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109</v>
      </c>
      <c r="AX5" s="4">
        <v>0</v>
      </c>
      <c r="AY5" s="4">
        <v>0</v>
      </c>
      <c r="AZ5" s="4">
        <v>606</v>
      </c>
      <c r="BA5" s="4">
        <v>0</v>
      </c>
      <c r="BB5" s="4">
        <v>0</v>
      </c>
      <c r="BC5" s="4">
        <v>0</v>
      </c>
      <c r="BD5" s="4">
        <v>5</v>
      </c>
      <c r="BE5" s="4">
        <v>1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2520</v>
      </c>
      <c r="BL5" s="8">
        <f>SUM(B5:BK5)</f>
        <v>0</v>
      </c>
    </row>
    <row r="6" spans="1:64" ht="12.75">
      <c r="A6" t="s">
        <v>67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28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211</v>
      </c>
      <c r="BL6" s="8">
        <f>SUM(B6:BK6)</f>
        <v>0</v>
      </c>
    </row>
    <row r="7" spans="1:64" ht="12.75">
      <c r="A7" t="s">
        <v>68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12</v>
      </c>
      <c r="L7" s="4">
        <v>0</v>
      </c>
      <c r="M7" s="4">
        <v>0</v>
      </c>
      <c r="N7" s="4">
        <v>0</v>
      </c>
      <c r="O7" s="4">
        <v>1</v>
      </c>
      <c r="P7" s="4">
        <v>0</v>
      </c>
      <c r="Q7" s="4">
        <v>0</v>
      </c>
      <c r="R7" s="4">
        <v>6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20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2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384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1278</v>
      </c>
      <c r="BL7" s="8">
        <f>SUM(B7:BK7)</f>
        <v>0</v>
      </c>
    </row>
    <row r="8" spans="1:64" ht="12.75">
      <c r="A8" t="s">
        <v>69</v>
      </c>
      <c r="B8" s="4">
        <v>0</v>
      </c>
      <c r="C8" s="4">
        <v>0</v>
      </c>
      <c r="D8" s="4">
        <v>0</v>
      </c>
      <c r="E8" s="4">
        <v>4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41</v>
      </c>
      <c r="L8" s="4">
        <v>0</v>
      </c>
      <c r="M8" s="4">
        <v>0</v>
      </c>
      <c r="N8" s="4">
        <v>2272</v>
      </c>
      <c r="O8" s="4">
        <v>16</v>
      </c>
      <c r="P8" s="4">
        <v>0</v>
      </c>
      <c r="Q8" s="4">
        <v>0</v>
      </c>
      <c r="R8" s="4">
        <v>0</v>
      </c>
      <c r="S8" s="4">
        <v>0</v>
      </c>
      <c r="T8" s="4">
        <v>1</v>
      </c>
      <c r="U8" s="4">
        <v>24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1622</v>
      </c>
      <c r="AL8" s="4">
        <v>0</v>
      </c>
      <c r="AM8" s="4">
        <v>0</v>
      </c>
      <c r="AN8" s="4">
        <v>4</v>
      </c>
      <c r="AO8" s="4">
        <v>0</v>
      </c>
      <c r="AP8" s="4">
        <v>43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335</v>
      </c>
      <c r="BL8" s="8">
        <f>SUM(B8:BK8)</f>
        <v>0</v>
      </c>
    </row>
    <row r="9" spans="1:64" ht="12.75">
      <c r="A9" t="s">
        <v>70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8">
        <f>SUM(B9:BK9)</f>
        <v>0</v>
      </c>
    </row>
    <row r="10" spans="1:64" ht="12.75">
      <c r="A10" t="s">
        <v>71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8">
        <f>SUM(B10:BK10)</f>
        <v>0</v>
      </c>
    </row>
    <row r="11" spans="1:64" ht="12.75">
      <c r="A11" t="s">
        <v>72</v>
      </c>
      <c r="B11" s="4">
        <v>3</v>
      </c>
      <c r="C11" s="4">
        <v>0</v>
      </c>
      <c r="D11" s="4">
        <v>3</v>
      </c>
      <c r="E11" s="4">
        <v>9</v>
      </c>
      <c r="F11" s="4">
        <v>33</v>
      </c>
      <c r="G11" s="4">
        <v>0</v>
      </c>
      <c r="H11" s="4">
        <v>0</v>
      </c>
      <c r="I11" s="4">
        <v>2025</v>
      </c>
      <c r="J11" s="4">
        <v>0</v>
      </c>
      <c r="K11" s="4">
        <v>454</v>
      </c>
      <c r="L11" s="4">
        <v>0</v>
      </c>
      <c r="M11" s="4">
        <v>0</v>
      </c>
      <c r="N11" s="4">
        <v>1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7</v>
      </c>
      <c r="V11" s="4">
        <v>0</v>
      </c>
      <c r="W11" s="4">
        <v>0</v>
      </c>
      <c r="X11" s="4">
        <v>3</v>
      </c>
      <c r="Y11" s="4">
        <v>0</v>
      </c>
      <c r="Z11" s="4">
        <v>0</v>
      </c>
      <c r="AA11" s="4">
        <v>1</v>
      </c>
      <c r="AB11" s="4">
        <v>40</v>
      </c>
      <c r="AC11" s="4">
        <v>0</v>
      </c>
      <c r="AD11" s="4">
        <v>0</v>
      </c>
      <c r="AE11" s="4">
        <v>0</v>
      </c>
      <c r="AF11" s="4">
        <v>0</v>
      </c>
      <c r="AG11" s="4">
        <v>10</v>
      </c>
      <c r="AH11" s="4">
        <v>0</v>
      </c>
      <c r="AI11" s="4">
        <v>0</v>
      </c>
      <c r="AJ11" s="4">
        <v>14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433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3</v>
      </c>
      <c r="BF11" s="4">
        <v>7</v>
      </c>
      <c r="BG11" s="4">
        <v>0</v>
      </c>
      <c r="BH11" s="4">
        <v>0</v>
      </c>
      <c r="BI11" s="4">
        <v>0</v>
      </c>
      <c r="BJ11" s="4">
        <v>0</v>
      </c>
      <c r="BK11" s="4">
        <v>954</v>
      </c>
      <c r="BL11" s="8">
        <f>SUM(B11:BK11)</f>
        <v>0</v>
      </c>
    </row>
    <row r="12" spans="1:64" ht="12.75">
      <c r="A12" t="s">
        <v>73</v>
      </c>
      <c r="B12" s="4">
        <v>0</v>
      </c>
      <c r="C12" s="4">
        <v>0</v>
      </c>
      <c r="D12" s="4">
        <v>3</v>
      </c>
      <c r="E12" s="4">
        <v>11</v>
      </c>
      <c r="F12" s="4">
        <v>0</v>
      </c>
      <c r="G12" s="4">
        <v>1</v>
      </c>
      <c r="H12" s="4">
        <v>0</v>
      </c>
      <c r="I12" s="4">
        <v>90</v>
      </c>
      <c r="J12" s="4">
        <v>0</v>
      </c>
      <c r="K12" s="4">
        <v>0</v>
      </c>
      <c r="L12" s="4">
        <v>2</v>
      </c>
      <c r="M12" s="4">
        <v>8</v>
      </c>
      <c r="N12" s="4">
        <v>8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4">
        <v>68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6</v>
      </c>
      <c r="AB12" s="4">
        <v>2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122</v>
      </c>
      <c r="BB12" s="4">
        <v>0</v>
      </c>
      <c r="BC12" s="4">
        <v>6</v>
      </c>
      <c r="BD12" s="4">
        <v>74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8">
        <f>SUM(B12:BK12)</f>
        <v>0</v>
      </c>
    </row>
    <row r="13" spans="1:64" ht="12.75">
      <c r="A13" t="s">
        <v>74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9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4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8">
        <f>SUM(B13:BK13)</f>
        <v>0</v>
      </c>
    </row>
    <row r="14" spans="1:64" ht="12.75">
      <c r="A14" t="s">
        <v>75</v>
      </c>
      <c r="B14" s="4">
        <v>0</v>
      </c>
      <c r="C14" s="4">
        <v>7</v>
      </c>
      <c r="D14" s="4"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74</v>
      </c>
      <c r="L14" s="4">
        <v>0</v>
      </c>
      <c r="M14" s="4">
        <v>0</v>
      </c>
      <c r="N14" s="4">
        <v>0</v>
      </c>
      <c r="O14" s="4">
        <v>4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19</v>
      </c>
      <c r="V14" s="4">
        <v>6</v>
      </c>
      <c r="W14" s="4">
        <v>0</v>
      </c>
      <c r="X14" s="4">
        <v>0</v>
      </c>
      <c r="Y14" s="4">
        <v>18</v>
      </c>
      <c r="Z14" s="4">
        <v>0</v>
      </c>
      <c r="AA14" s="4">
        <v>0</v>
      </c>
      <c r="AB14" s="4">
        <v>2194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273</v>
      </c>
      <c r="BL14" s="8">
        <f>SUM(B14:BK14)</f>
        <v>0</v>
      </c>
    </row>
    <row r="15" spans="1:64" ht="12.75">
      <c r="A15" t="s">
        <v>76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6</v>
      </c>
      <c r="BL15" s="8">
        <f>SUM(B15:BK15)</f>
        <v>0</v>
      </c>
    </row>
    <row r="16" spans="1:64" ht="12.75">
      <c r="A16" t="s">
        <v>77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3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15</v>
      </c>
      <c r="BL16" s="8">
        <f>SUM(B16:BK16)</f>
        <v>0</v>
      </c>
    </row>
    <row r="17" spans="1:64" ht="12.75">
      <c r="A17" t="s">
        <v>78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7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6</v>
      </c>
      <c r="U17" s="4">
        <v>15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8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2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491</v>
      </c>
      <c r="BL17" s="8">
        <f>SUM(B17:BK17)</f>
        <v>0</v>
      </c>
    </row>
    <row r="18" spans="1:64" ht="12.75">
      <c r="A18" t="s">
        <v>79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3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8">
        <f>SUM(B18:BK18)</f>
        <v>0</v>
      </c>
    </row>
    <row r="19" spans="1:64" ht="12.75">
      <c r="A19" t="s">
        <v>80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26</v>
      </c>
      <c r="S19" s="4">
        <v>0</v>
      </c>
      <c r="T19" s="4">
        <v>1</v>
      </c>
      <c r="U19" s="4">
        <v>2</v>
      </c>
      <c r="V19" s="4">
        <v>37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20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6</v>
      </c>
      <c r="AQ19" s="4">
        <v>29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8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18</v>
      </c>
      <c r="BL19" s="8">
        <f>SUM(B19:BK19)</f>
        <v>0</v>
      </c>
    </row>
    <row r="20" spans="1:64" ht="12.75">
      <c r="A20" t="s">
        <v>81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8">
        <f>SUM(B20:BK20)</f>
        <v>0</v>
      </c>
    </row>
    <row r="21" spans="1:64" ht="12.75">
      <c r="A21" t="s">
        <v>82</v>
      </c>
      <c r="B21" s="4">
        <v>0</v>
      </c>
      <c r="C21" s="4">
        <v>2</v>
      </c>
      <c r="D21" s="4">
        <v>7</v>
      </c>
      <c r="E21" s="4">
        <v>4</v>
      </c>
      <c r="F21" s="4">
        <v>1</v>
      </c>
      <c r="G21" s="4">
        <v>1</v>
      </c>
      <c r="H21" s="4">
        <v>0</v>
      </c>
      <c r="I21" s="4">
        <v>0</v>
      </c>
      <c r="J21" s="4">
        <v>0</v>
      </c>
      <c r="K21" s="4">
        <v>506</v>
      </c>
      <c r="L21" s="4">
        <v>6</v>
      </c>
      <c r="M21" s="4">
        <v>3</v>
      </c>
      <c r="N21" s="4">
        <v>2</v>
      </c>
      <c r="O21" s="4">
        <v>21</v>
      </c>
      <c r="P21" s="4">
        <v>0</v>
      </c>
      <c r="Q21" s="4">
        <v>0</v>
      </c>
      <c r="R21" s="4">
        <v>0</v>
      </c>
      <c r="S21" s="4">
        <v>0</v>
      </c>
      <c r="T21" s="4">
        <v>7</v>
      </c>
      <c r="U21" s="4">
        <v>6</v>
      </c>
      <c r="V21" s="4">
        <v>2260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66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129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31</v>
      </c>
      <c r="BD21" s="4">
        <v>5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3</v>
      </c>
      <c r="BK21" s="4">
        <v>31</v>
      </c>
      <c r="BL21" s="8">
        <f>SUM(B21:BK21)</f>
        <v>0</v>
      </c>
    </row>
    <row r="22" spans="1:64" ht="12.75">
      <c r="A22" t="s">
        <v>83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8">
        <f>SUM(B22:BK22)</f>
        <v>0</v>
      </c>
    </row>
    <row r="23" spans="1:64" ht="12.75">
      <c r="A23" t="s">
        <v>84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8">
        <f>SUM(B23:BK23)</f>
        <v>0</v>
      </c>
    </row>
    <row r="24" spans="1:64" ht="12.75">
      <c r="A24" t="s">
        <v>85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3</v>
      </c>
      <c r="L24" s="4">
        <v>0</v>
      </c>
      <c r="M24" s="4">
        <v>0</v>
      </c>
      <c r="N24" s="4">
        <v>0</v>
      </c>
      <c r="O24" s="4">
        <v>2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158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109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1040</v>
      </c>
      <c r="BL24" s="8">
        <f>SUM(B24:BK24)</f>
        <v>0</v>
      </c>
    </row>
    <row r="25" spans="1:64" ht="12.75">
      <c r="A25" t="s">
        <v>86</v>
      </c>
      <c r="B25" s="4">
        <v>0</v>
      </c>
      <c r="C25" s="4">
        <v>1</v>
      </c>
      <c r="D25" s="4">
        <v>0</v>
      </c>
      <c r="E25" s="4">
        <v>9</v>
      </c>
      <c r="F25" s="4">
        <v>1</v>
      </c>
      <c r="G25" s="4">
        <v>9</v>
      </c>
      <c r="H25" s="4">
        <v>27</v>
      </c>
      <c r="I25" s="4">
        <v>0</v>
      </c>
      <c r="J25" s="4">
        <v>232</v>
      </c>
      <c r="K25" s="4">
        <v>238</v>
      </c>
      <c r="L25" s="4">
        <v>1</v>
      </c>
      <c r="M25" s="4">
        <v>64</v>
      </c>
      <c r="N25" s="4">
        <v>79</v>
      </c>
      <c r="O25" s="4">
        <v>18</v>
      </c>
      <c r="P25" s="4">
        <v>0</v>
      </c>
      <c r="Q25" s="4">
        <v>0</v>
      </c>
      <c r="R25" s="4">
        <v>0</v>
      </c>
      <c r="S25" s="4">
        <v>0</v>
      </c>
      <c r="T25" s="4">
        <v>3</v>
      </c>
      <c r="U25" s="4">
        <v>72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2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3</v>
      </c>
      <c r="AK25" s="4">
        <v>0</v>
      </c>
      <c r="AL25" s="4">
        <v>0</v>
      </c>
      <c r="AM25" s="4">
        <v>0</v>
      </c>
      <c r="AN25" s="4">
        <v>2</v>
      </c>
      <c r="AO25" s="4">
        <v>0</v>
      </c>
      <c r="AP25" s="4">
        <v>2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1</v>
      </c>
      <c r="BC25" s="4">
        <v>8</v>
      </c>
      <c r="BD25" s="4">
        <v>9</v>
      </c>
      <c r="BE25" s="4">
        <v>0</v>
      </c>
      <c r="BF25" s="4">
        <v>0</v>
      </c>
      <c r="BG25" s="4">
        <v>0</v>
      </c>
      <c r="BH25" s="4">
        <v>8</v>
      </c>
      <c r="BI25" s="4">
        <v>0</v>
      </c>
      <c r="BJ25" s="4">
        <v>0</v>
      </c>
      <c r="BK25" s="4">
        <v>2</v>
      </c>
      <c r="BL25" s="8">
        <f>SUM(B25:BK25)</f>
        <v>0</v>
      </c>
    </row>
    <row r="26" spans="1:64" ht="12.75">
      <c r="A26" t="s">
        <v>87</v>
      </c>
      <c r="B26" s="4">
        <v>0</v>
      </c>
      <c r="C26" s="4">
        <v>5</v>
      </c>
      <c r="D26" s="4">
        <v>25</v>
      </c>
      <c r="E26" s="4">
        <v>17</v>
      </c>
      <c r="F26" s="4">
        <v>19</v>
      </c>
      <c r="G26" s="4">
        <v>2</v>
      </c>
      <c r="H26" s="4">
        <v>1</v>
      </c>
      <c r="I26" s="4">
        <v>0</v>
      </c>
      <c r="J26" s="4">
        <v>3</v>
      </c>
      <c r="K26" s="4">
        <v>73</v>
      </c>
      <c r="L26" s="4">
        <v>36</v>
      </c>
      <c r="M26" s="4">
        <v>79</v>
      </c>
      <c r="N26" s="4">
        <v>67</v>
      </c>
      <c r="O26" s="4">
        <v>47</v>
      </c>
      <c r="P26" s="4">
        <v>0</v>
      </c>
      <c r="Q26" s="4">
        <v>0</v>
      </c>
      <c r="R26" s="4">
        <v>0</v>
      </c>
      <c r="S26" s="4">
        <v>1</v>
      </c>
      <c r="T26" s="4">
        <v>122</v>
      </c>
      <c r="U26" s="4">
        <v>13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11</v>
      </c>
      <c r="AB26" s="4">
        <v>20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3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12</v>
      </c>
      <c r="BC26" s="4">
        <v>10</v>
      </c>
      <c r="BD26" s="4">
        <v>18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2</v>
      </c>
      <c r="BK26" s="4">
        <v>67</v>
      </c>
      <c r="BL26" s="8">
        <f>SUM(B26:BK26)</f>
        <v>0</v>
      </c>
    </row>
    <row r="27" spans="1:64" ht="12.75">
      <c r="A27" t="s">
        <v>88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1</v>
      </c>
      <c r="V27" s="4">
        <v>1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8">
        <f>SUM(B27:BK27)</f>
        <v>0</v>
      </c>
    </row>
    <row r="28" spans="1:64" ht="12.75">
      <c r="A28" t="s">
        <v>89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1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3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8">
        <f>SUM(B28:BK28)</f>
        <v>0</v>
      </c>
    </row>
    <row r="29" spans="1:64" ht="12.75">
      <c r="A29" t="s">
        <v>90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1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2698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1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2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8">
        <f>SUM(B29:BK29)</f>
        <v>0</v>
      </c>
    </row>
    <row r="30" spans="1:64" ht="12.75">
      <c r="A30" t="s">
        <v>91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1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1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10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1</v>
      </c>
      <c r="BL30" s="8">
        <f>SUM(B30:BK30)</f>
        <v>0</v>
      </c>
    </row>
    <row r="31" spans="1:64" ht="12.75">
      <c r="A31" t="s">
        <v>92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1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4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45</v>
      </c>
      <c r="BL31" s="8">
        <f>SUM(B31:BK31)</f>
        <v>0</v>
      </c>
    </row>
    <row r="32" spans="1:64" ht="12.75">
      <c r="A32" t="s">
        <v>93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8">
        <f>SUM(B32:BK32)</f>
        <v>0</v>
      </c>
    </row>
    <row r="33" spans="1:64" ht="12.75">
      <c r="A33" t="s">
        <v>94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1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8">
        <f>SUM(B33:BK33)</f>
        <v>0</v>
      </c>
    </row>
    <row r="34" spans="1:64" ht="12.75">
      <c r="A34" t="s">
        <v>95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8">
        <f>SUM(B34:BK34)</f>
        <v>0</v>
      </c>
    </row>
    <row r="35" spans="1:64" ht="12.75">
      <c r="A35" s="6" t="s">
        <v>96</v>
      </c>
      <c r="B35" s="5">
        <f>SUM(B3:B34)</f>
        <v>0</v>
      </c>
      <c r="C35" s="5">
        <f>SUM(C3:C34)</f>
        <v>0</v>
      </c>
      <c r="D35" s="5">
        <f>SUM(D3:D34)</f>
        <v>0</v>
      </c>
      <c r="E35" s="5">
        <f>SUM(E3:E34)</f>
        <v>0</v>
      </c>
      <c r="F35" s="5">
        <f>SUM(F3:F34)</f>
        <v>0</v>
      </c>
      <c r="G35" s="5">
        <f>SUM(G3:G34)</f>
        <v>0</v>
      </c>
      <c r="H35" s="5">
        <f>SUM(H3:H34)</f>
        <v>0</v>
      </c>
      <c r="I35" s="5">
        <f>SUM(I3:I34)</f>
        <v>0</v>
      </c>
      <c r="J35" s="5">
        <f>SUM(J3:J34)</f>
        <v>0</v>
      </c>
      <c r="K35" s="5">
        <f>SUM(K3:K34)</f>
        <v>0</v>
      </c>
      <c r="L35" s="5">
        <f>SUM(L3:L34)</f>
        <v>0</v>
      </c>
      <c r="M35" s="5">
        <f>SUM(M3:M34)</f>
        <v>0</v>
      </c>
      <c r="N35" s="5">
        <f>SUM(N3:N34)</f>
        <v>0</v>
      </c>
      <c r="O35" s="5">
        <f>SUM(O3:O34)</f>
        <v>0</v>
      </c>
      <c r="P35" s="5">
        <f>SUM(P3:P34)</f>
        <v>0</v>
      </c>
      <c r="Q35" s="5">
        <f>SUM(Q3:Q34)</f>
        <v>0</v>
      </c>
      <c r="R35" s="5">
        <f>SUM(R3:R34)</f>
        <v>0</v>
      </c>
      <c r="S35" s="5">
        <f>SUM(S3:S34)</f>
        <v>0</v>
      </c>
      <c r="T35" s="5">
        <f>SUM(T3:T34)</f>
        <v>0</v>
      </c>
      <c r="U35" s="5">
        <f>SUM(U3:U34)</f>
        <v>0</v>
      </c>
      <c r="V35" s="5">
        <f>SUM(V3:V34)</f>
        <v>0</v>
      </c>
      <c r="W35" s="5">
        <f>SUM(W3:W34)</f>
        <v>0</v>
      </c>
      <c r="X35" s="5">
        <f>SUM(X3:X34)</f>
        <v>0</v>
      </c>
      <c r="Y35" s="5">
        <f>SUM(Y3:Y34)</f>
        <v>0</v>
      </c>
      <c r="Z35" s="5">
        <f>SUM(Z3:Z34)</f>
        <v>0</v>
      </c>
      <c r="AA35" s="5">
        <f>SUM(AA3:AA34)</f>
        <v>0</v>
      </c>
      <c r="AB35" s="5">
        <f>SUM(AB3:AB34)</f>
        <v>0</v>
      </c>
      <c r="AC35" s="5">
        <f>SUM(AC3:AC34)</f>
        <v>0</v>
      </c>
      <c r="AD35" s="5">
        <f>SUM(AD3:AD34)</f>
        <v>0</v>
      </c>
      <c r="AE35" s="5">
        <f>SUM(AE3:AE34)</f>
        <v>0</v>
      </c>
      <c r="AF35" s="5">
        <f>SUM(AF3:AF34)</f>
        <v>0</v>
      </c>
      <c r="AG35" s="5">
        <f>SUM(AG3:AG34)</f>
        <v>0</v>
      </c>
      <c r="AH35" s="5">
        <f>SUM(AH3:AH34)</f>
        <v>0</v>
      </c>
      <c r="AI35" s="5">
        <f>SUM(AI3:AI34)</f>
        <v>0</v>
      </c>
      <c r="AJ35" s="5">
        <f>SUM(AJ3:AJ34)</f>
        <v>0</v>
      </c>
      <c r="AK35" s="5">
        <f>SUM(AK3:AK34)</f>
        <v>0</v>
      </c>
      <c r="AL35" s="5">
        <f>SUM(AL3:AL34)</f>
        <v>0</v>
      </c>
      <c r="AM35" s="5">
        <f>SUM(AM3:AM34)</f>
        <v>0</v>
      </c>
      <c r="AN35" s="5">
        <f>SUM(AN3:AN34)</f>
        <v>0</v>
      </c>
      <c r="AO35" s="5">
        <f>SUM(AO3:AO34)</f>
        <v>0</v>
      </c>
      <c r="AP35" s="5">
        <f>SUM(AP3:AP34)</f>
        <v>0</v>
      </c>
      <c r="AQ35" s="5">
        <f>SUM(AQ3:AQ34)</f>
        <v>0</v>
      </c>
      <c r="AR35" s="5">
        <f>SUM(AR3:AR34)</f>
        <v>0</v>
      </c>
      <c r="AS35" s="5">
        <f>SUM(AS3:AS34)</f>
        <v>0</v>
      </c>
      <c r="AT35" s="5">
        <f>SUM(AT3:AT34)</f>
        <v>0</v>
      </c>
      <c r="AU35" s="5">
        <f>SUM(AU3:AU34)</f>
        <v>0</v>
      </c>
      <c r="AV35" s="5">
        <f>SUM(AV3:AV34)</f>
        <v>0</v>
      </c>
      <c r="AW35" s="5">
        <f>SUM(AW3:AW34)</f>
        <v>0</v>
      </c>
      <c r="AX35" s="5">
        <f>SUM(AX3:AX34)</f>
        <v>0</v>
      </c>
      <c r="AY35" s="5">
        <f>SUM(AY3:AY34)</f>
        <v>0</v>
      </c>
      <c r="AZ35" s="5">
        <f>SUM(AZ3:AZ34)</f>
        <v>0</v>
      </c>
      <c r="BA35" s="5">
        <f>SUM(BA3:BA34)</f>
        <v>0</v>
      </c>
      <c r="BB35" s="5">
        <f>SUM(BB3:BB34)</f>
        <v>0</v>
      </c>
      <c r="BC35" s="5">
        <f>SUM(BC3:BC34)</f>
        <v>0</v>
      </c>
      <c r="BD35" s="5">
        <f>SUM(BD3:BD34)</f>
        <v>0</v>
      </c>
      <c r="BE35" s="5">
        <f>SUM(BE3:BE34)</f>
        <v>0</v>
      </c>
      <c r="BF35" s="5">
        <f>SUM(BF3:BF34)</f>
        <v>0</v>
      </c>
      <c r="BG35" s="5">
        <f>SUM(BG3:BG34)</f>
        <v>0</v>
      </c>
      <c r="BH35" s="5">
        <f>SUM(BH3:BH34)</f>
        <v>0</v>
      </c>
      <c r="BI35" s="5">
        <f>SUM(BI3:BI34)</f>
        <v>0</v>
      </c>
      <c r="BJ35" s="5">
        <f>SUM(BJ3:BJ34)</f>
        <v>0</v>
      </c>
      <c r="BK35" s="5">
        <f>SUM(BK3:BK34)</f>
        <v>0</v>
      </c>
      <c r="BL35" s="5">
        <f>SUM(B35:BK35)</f>
        <v>0</v>
      </c>
    </row>
  </sheetData>
  <dataValidations count="62">
    <dataValidation type="textLength" operator="greaterThan" allowBlank="1" showInputMessage="1" showErrorMessage="1" prompt="Archival Negative" sqref="B2">
      <formula1>0</formula1>
    </dataValidation>
    <dataValidation type="textLength" operator="greaterThan" allowBlank="1" showInputMessage="1" showErrorMessage="1" prompt="Art History/Classics" sqref="C2">
      <formula1>0</formula1>
    </dataValidation>
    <dataValidation type="textLength" operator="greaterThan" allowBlank="1" showInputMessage="1" showErrorMessage="1" prompt="Anthropology" sqref="D2">
      <formula1>0</formula1>
    </dataValidation>
    <dataValidation type="textLength" operator="greaterThan" allowBlank="1" showInputMessage="1" showErrorMessage="1" prompt="Bioscience &amp; Natural Resources" sqref="E2">
      <formula1>0</formula1>
    </dataValidation>
    <dataValidation type="textLength" operator="greaterThan" allowBlank="1" showInputMessage="1" showErrorMessage="1" prompt="Business &amp; Economics" sqref="F2">
      <formula1>0</formula1>
    </dataValidation>
    <dataValidation type="textLength" operator="greaterThan" allowBlank="1" showInputMessage="1" showErrorMessage="1" prompt="Chemistry" sqref="G2">
      <formula1>0</formula1>
    </dataValidation>
    <dataValidation type="textLength" operator="greaterThan" allowBlank="1" showInputMessage="1" showErrorMessage="1" prompt="Data Lab" sqref="H2">
      <formula1>0</formula1>
    </dataValidation>
    <dataValidation type="textLength" operator="greaterThan" allowBlank="1" showInputMessage="1" showErrorMessage="1" prompt="Newspapers &amp; Microforms" sqref="I2">
      <formula1>0</formula1>
    </dataValidation>
    <dataValidation type="textLength" operator="greaterThan" allowBlank="1" showInputMessage="1" showErrorMessage="1" prompt="Doe Reference" sqref="J2">
      <formula1>0</formula1>
    </dataValidation>
    <dataValidation type="textLength" operator="greaterThan" allowBlank="1" showInputMessage="1" showErrorMessage="1" prompt="East Asian" sqref="K2">
      <formula1>0</formula1>
    </dataValidation>
    <dataValidation type="textLength" operator="greaterThan" allowBlank="1" showInputMessage="1" showErrorMessage="1" prompt="Education-Psychology" sqref="L2">
      <formula1>0</formula1>
    </dataValidation>
    <dataValidation type="textLength" operator="greaterThan" allowBlank="1" showInputMessage="1" showErrorMessage="1" prompt="Engineering (CLOSED)" sqref="M2">
      <formula1>0</formula1>
    </dataValidation>
    <dataValidation type="textLength" operator="greaterThan" allowBlank="1" showInputMessage="1" showErrorMessage="1" prompt="Earth Science/Map Collection" sqref="N2">
      <formula1>0</formula1>
    </dataValidation>
    <dataValidation type="textLength" operator="greaterThan" allowBlank="1" showInputMessage="1" showErrorMessage="1" prompt="Environmental Design" sqref="O2">
      <formula1>0</formula1>
    </dataValidation>
    <dataValidation type="textLength" operator="greaterThan" allowBlank="1" showInputMessage="1" showErrorMessage="1" prompt="Government Reference" sqref="P2">
      <formula1>0</formula1>
    </dataValidation>
    <dataValidation type="textLength" operator="greaterThan" allowBlank="1" showInputMessage="1" showErrorMessage="1" prompt="Graduate Services" sqref="Q2">
      <formula1>0</formula1>
    </dataValidation>
    <dataValidation type="textLength" operator="greaterThan" allowBlank="1" showInputMessage="1" showErrorMessage="1" prompt="Institute of Governmental Studies" sqref="R2">
      <formula1>0</formula1>
    </dataValidation>
    <dataValidation type="textLength" operator="greaterThan" allowBlank="1" showInputMessage="1" showErrorMessage="1" prompt="Institute for Research on Labor and Employment" sqref="S2">
      <formula1>0</formula1>
    </dataValidation>
    <dataValidation type="textLength" operator="greaterThan" allowBlank="1" showInputMessage="1" showErrorMessage="1" prompt="Institute of Transportation Studies" sqref="T2">
      <formula1>0</formula1>
    </dataValidation>
    <dataValidation type="textLength" operator="greaterThan" allowBlank="1" showInputMessage="1" showErrorMessage="1" prompt="Main (Gardner) Stacks" sqref="U2">
      <formula1>0</formula1>
    </dataValidation>
    <dataValidation type="textLength" operator="greaterThan" allowBlank="1" showInputMessage="1" showErrorMessage="1" prompt="Media Resources Center" sqref="V2">
      <formula1>0</formula1>
    </dataValidation>
    <dataValidation type="textLength" operator="greaterThan" allowBlank="1" showInputMessage="1" showErrorMessage="1" prompt="Moffitt" sqref="W2">
      <formula1>0</formula1>
    </dataValidation>
    <dataValidation type="textLength" operator="greaterThan" allowBlank="1" showInputMessage="1" showErrorMessage="1" prompt="Master Negatives" sqref="X2">
      <formula1>0</formula1>
    </dataValidation>
    <dataValidation type="textLength" operator="greaterThan" allowBlank="1" showInputMessage="1" showErrorMessage="1" prompt="Morrison" sqref="Y2">
      <formula1>0</formula1>
    </dataValidation>
    <dataValidation type="textLength" operator="greaterThan" allowBlank="1" showInputMessage="1" showErrorMessage="1" prompt="Moffitt Reference" sqref="Z2">
      <formula1>0</formula1>
    </dataValidation>
    <dataValidation type="textLength" operator="greaterThan" allowBlank="1" showInputMessage="1" showErrorMessage="1" prompt="Mathematics/Statistics" sqref="AA2">
      <formula1>0</formula1>
    </dataValidation>
    <dataValidation type="textLength" operator="greaterThan" allowBlank="1" showInputMessage="1" showErrorMessage="1" prompt="Music" sqref="AB2">
      <formula1>0</formula1>
    </dataValidation>
    <dataValidation type="textLength" operator="greaterThan" allowBlank="1" showInputMessage="1" showErrorMessage="1" prompt="Art History/Classics (NRLF)" sqref="AC2">
      <formula1>0</formula1>
    </dataValidation>
    <dataValidation type="textLength" operator="greaterThan" allowBlank="1" showInputMessage="1" showErrorMessage="1" prompt="NRLF (UCB)" sqref="AD2">
      <formula1>0</formula1>
    </dataValidation>
    <dataValidation type="textLength" operator="greaterThan" allowBlank="1" showInputMessage="1" showErrorMessage="1" prompt="Bioscience &amp; Natural Resources (NRLF)" sqref="AE2">
      <formula1>0</formula1>
    </dataValidation>
    <dataValidation type="textLength" operator="greaterThan" allowBlank="1" showInputMessage="1" showErrorMessage="1" prompt="NRLF (UCB)" sqref="AF2">
      <formula1>0</formula1>
    </dataValidation>
    <dataValidation type="textLength" operator="greaterThan" allowBlank="1" showInputMessage="1" showErrorMessage="1" prompt="NRLF (UCB)" sqref="AG2">
      <formula1>0</formula1>
    </dataValidation>
    <dataValidation type="textLength" operator="greaterThan" allowBlank="1" showInputMessage="1" showErrorMessage="1" prompt="East Asian (NRLF)" sqref="AH2">
      <formula1>0</formula1>
    </dataValidation>
    <dataValidation type="textLength" operator="greaterThan" allowBlank="1" showInputMessage="1" showErrorMessage="1" prompt="NRLF (UCB)" sqref="AI2">
      <formula1>0</formula1>
    </dataValidation>
    <dataValidation type="textLength" operator="greaterThan" allowBlank="1" showInputMessage="1" showErrorMessage="1" prompt="Engineering (NRLF)" sqref="AJ2">
      <formula1>0</formula1>
    </dataValidation>
    <dataValidation type="textLength" operator="greaterThan" allowBlank="1" showInputMessage="1" showErrorMessage="1" prompt="Earth Science/Map Collection (NRLF)" sqref="AK2">
      <formula1>0</formula1>
    </dataValidation>
    <dataValidation type="textLength" operator="greaterThan" allowBlank="1" showInputMessage="1" showErrorMessage="1" prompt="Environmental Design (NRLF)" sqref="AL2">
      <formula1>0</formula1>
    </dataValidation>
    <dataValidation type="textLength" operator="greaterThan" allowBlank="1" showInputMessage="1" showErrorMessage="1" prompt="Institute of Governmental Studies (NRLF)" sqref="AM2">
      <formula1>0</formula1>
    </dataValidation>
    <dataValidation type="textLength" operator="greaterThan" allowBlank="1" showInputMessage="1" showErrorMessage="1" prompt="NRLF (UCB)" sqref="AN2">
      <formula1>0</formula1>
    </dataValidation>
    <dataValidation type="textLength" operator="greaterThan" allowBlank="1" showInputMessage="1" showErrorMessage="1" prompt="NRLF (UCB)" sqref="AO2">
      <formula1>0</formula1>
    </dataValidation>
    <dataValidation type="textLength" operator="greaterThan" allowBlank="1" showInputMessage="1" showErrorMessage="1" prompt="Main (Gardner) Stacks (NRLF)" sqref="AP2">
      <formula1>0</formula1>
    </dataValidation>
    <dataValidation type="textLength" operator="greaterThan" allowBlank="1" showInputMessage="1" showErrorMessage="1" prompt="Media Resources Center (NRLF)" sqref="AQ2">
      <formula1>0</formula1>
    </dataValidation>
    <dataValidation type="textLength" operator="greaterThan" allowBlank="1" showInputMessage="1" showErrorMessage="1" prompt="Master Negatives (NRLF)" sqref="AR2">
      <formula1>0</formula1>
    </dataValidation>
    <dataValidation type="textLength" operator="greaterThan" allowBlank="1" showInputMessage="1" showErrorMessage="1" prompt="NRLF (UCB)" sqref="AS2">
      <formula1>0</formula1>
    </dataValidation>
    <dataValidation type="textLength" operator="greaterThan" allowBlank="1" showInputMessage="1" showErrorMessage="1" prompt="NRLF (UCB)" sqref="AT2">
      <formula1>0</formula1>
    </dataValidation>
    <dataValidation type="textLength" operator="greaterThan" allowBlank="1" showInputMessage="1" showErrorMessage="1" prompt="NRLF (UCB)" sqref="AU2">
      <formula1>0</formula1>
    </dataValidation>
    <dataValidation type="textLength" operator="greaterThan" allowBlank="1" showInputMessage="1" showErrorMessage="1" prompt="NRLF (UCB)" sqref="AV2">
      <formula1>0</formula1>
    </dataValidation>
    <dataValidation type="textLength" operator="greaterThan" allowBlank="1" showInputMessage="1" showErrorMessage="1" prompt="Asian American Studies (NRLF)" sqref="AW2">
      <formula1>0</formula1>
    </dataValidation>
    <dataValidation type="textLength" operator="greaterThan" allowBlank="1" showInputMessage="1" showErrorMessage="1" prompt="Chicano Studies (NRLF)" sqref="AX2">
      <formula1>0</formula1>
    </dataValidation>
    <dataValidation type="textLength" operator="greaterThan" allowBlank="1" showInputMessage="1" showErrorMessage="1" prompt="Native American Studies (NRLF)" sqref="AY2">
      <formula1>0</formula1>
    </dataValidation>
    <dataValidation type="textLength" operator="greaterThan" allowBlank="1" showInputMessage="1" showErrorMessage="1" prompt="Bancroft (NRLF)" sqref="AZ2">
      <formula1>0</formula1>
    </dataValidation>
    <dataValidation type="textLength" operator="greaterThan" allowBlank="1" showInputMessage="1" showErrorMessage="1" prompt="Water Resources Center Archives (NRLF)" sqref="BA2">
      <formula1>0</formula1>
    </dataValidation>
    <dataValidation type="textLength" operator="greaterThan" allowBlank="1" showInputMessage="1" showErrorMessage="1" prompt="Optometry/Health Sciences" sqref="BB2">
      <formula1>0</formula1>
    </dataValidation>
    <dataValidation type="textLength" operator="greaterThan" allowBlank="1" showInputMessage="1" showErrorMessage="1" prompt="Physics-Astronomy" sqref="BC2">
      <formula1>0</formula1>
    </dataValidation>
    <dataValidation type="textLength" operator="greaterThan" allowBlank="1" showInputMessage="1" showErrorMessage="1" prompt="Public Health" sqref="BD2">
      <formula1>0</formula1>
    </dataValidation>
    <dataValidation type="textLength" operator="greaterThan" allowBlank="1" showInputMessage="1" showErrorMessage="1" prompt="Asian American Studies" sqref="BE2">
      <formula1>0</formula1>
    </dataValidation>
    <dataValidation type="textLength" operator="greaterThan" allowBlank="1" showInputMessage="1" showErrorMessage="1" prompt="Chicano Studies" sqref="BF2">
      <formula1>0</formula1>
    </dataValidation>
    <dataValidation type="textLength" operator="greaterThan" allowBlank="1" showInputMessage="1" showErrorMessage="1" prompt="Comparative Ethnic Studies" sqref="BG2">
      <formula1>0</formula1>
    </dataValidation>
    <dataValidation type="textLength" operator="greaterThan" allowBlank="1" showInputMessage="1" showErrorMessage="1" prompt="Native American Studies" sqref="BH2">
      <formula1>0</formula1>
    </dataValidation>
    <dataValidation type="textLength" operator="greaterThan" allowBlank="1" showInputMessage="1" showErrorMessage="1" prompt="Social Welfare" sqref="BI2">
      <formula1>0</formula1>
    </dataValidation>
    <dataValidation type="textLength" operator="greaterThan" allowBlank="1" showInputMessage="1" showErrorMessage="1" prompt="South/Southeast Asia" sqref="BJ2">
      <formula1>0</formula1>
    </dataValidation>
    <dataValidation type="textLength" operator="greaterThan" allowBlank="1" showInputMessage="1" showErrorMessage="1" prompt="Bancroft" sqref="BK2">
      <formula1>0</formula1>
    </dataValidation>
  </dataValidation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